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585" windowWidth="15480" windowHeight="9150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Munka1!$4:$5</definedName>
  </definedNames>
  <calcPr calcId="125725"/>
</workbook>
</file>

<file path=xl/calcChain.xml><?xml version="1.0" encoding="utf-8"?>
<calcChain xmlns="http://schemas.openxmlformats.org/spreadsheetml/2006/main">
  <c r="K48" i="1"/>
  <c r="L48"/>
  <c r="J48"/>
  <c r="E48"/>
  <c r="F48"/>
  <c r="D48"/>
  <c r="F50" s="1"/>
  <c r="L50" l="1"/>
</calcChain>
</file>

<file path=xl/sharedStrings.xml><?xml version="1.0" encoding="utf-8"?>
<sst xmlns="http://schemas.openxmlformats.org/spreadsheetml/2006/main" count="233" uniqueCount="174">
  <si>
    <t>02/497-12/2010</t>
  </si>
  <si>
    <t>02/497-13/2010</t>
  </si>
  <si>
    <t>02/497-14/2010</t>
  </si>
  <si>
    <t>Dévaványai Református Elemi Iskolai Alapítvány</t>
  </si>
  <si>
    <t>Medgyesegyházi Nebulókért Alapítvány</t>
  </si>
  <si>
    <t>Sarkadkeresztúri Általános Iskolásokért Alapítvány</t>
  </si>
  <si>
    <t>Dr. Csatári Géza</t>
  </si>
  <si>
    <t>Dévaványa</t>
  </si>
  <si>
    <t>Gácsér Béláné</t>
  </si>
  <si>
    <t>Medgyesegyháza</t>
  </si>
  <si>
    <t>Nagyné Nagy Katalin</t>
  </si>
  <si>
    <t>Sarkadkeresztúr</t>
  </si>
  <si>
    <t>A pályázati kiírásban meghatározott céloknak megfelelő, békés megye kulturális értékeinek fellendülését szolgáló pályázat. Támogatásra javasolt.</t>
  </si>
  <si>
    <t>A pályázat nem tartalmaz olyan elameket, amelyek a hozzáadott értéket és a szinertgiát erősítenék. Támogatásra nem javasolt.</t>
  </si>
  <si>
    <t>Szakmailag kidolgozatlan pályázat, Támogatásra nem javasolt.</t>
  </si>
  <si>
    <t>Forráshiány miatt elutasítva.</t>
  </si>
  <si>
    <t>02/497-29/2010</t>
  </si>
  <si>
    <t>"Békés Megye Műszaki Haladásért Alap" Alapítvány</t>
  </si>
  <si>
    <t>Gólya Pál</t>
  </si>
  <si>
    <t>Békéscsaba</t>
  </si>
  <si>
    <t>Kidolgozott pályázat, de a program és a célcsoport nem illeszkedik a pályázati kiíráshoz.</t>
  </si>
  <si>
    <t>02/497-32/2010</t>
  </si>
  <si>
    <t>02/497-33/2010</t>
  </si>
  <si>
    <t>Boldogság Szigete Alapítvány</t>
  </si>
  <si>
    <t>Szülők a Sámsoni Iskolásokért Közhasznú Alapítvány</t>
  </si>
  <si>
    <t>Ugrai Sándorné</t>
  </si>
  <si>
    <t>Vig Ernőné</t>
  </si>
  <si>
    <t>Békéssámson</t>
  </si>
  <si>
    <t>A 34-es pályázattal azonos célcsoport és kategória (etikátlan a többi pályázóval szemben) . Támogatásra nem javasolt.</t>
  </si>
  <si>
    <t>02/497-38/2010</t>
  </si>
  <si>
    <t>Hajnal István Idősek Otthona Gondozottjaiért Közhasznú Alapítvány</t>
  </si>
  <si>
    <t>Juhászné Ujj Nóra</t>
  </si>
  <si>
    <t>Békés</t>
  </si>
  <si>
    <t>02/497-47/2010</t>
  </si>
  <si>
    <t>Dévaványai Kúltúrális és Művészetoktatási Alapítvány</t>
  </si>
  <si>
    <t>Papp Endréné</t>
  </si>
  <si>
    <t>A pályázati kiírásban meghatározott céloknak megfelelő, Békés megye kulturális értékeinek fellendülését szolgáló pályázat. Támogatásra javasolt.</t>
  </si>
  <si>
    <t>02/497-49/2010</t>
  </si>
  <si>
    <t>02/497-50/2010</t>
  </si>
  <si>
    <t>Iskola, Szülők a Gyermekekért Alapítvány</t>
  </si>
  <si>
    <t>Református Iskola- és Szeretetotthon Alapítvány</t>
  </si>
  <si>
    <t>Brandtné Czirják Éva</t>
  </si>
  <si>
    <t>Geszt</t>
  </si>
  <si>
    <t>Juhász Sándorné</t>
  </si>
  <si>
    <t>Vésztő</t>
  </si>
  <si>
    <t>02/497-53/2010</t>
  </si>
  <si>
    <t>Szent Lázár Alapítvány</t>
  </si>
  <si>
    <t>Gyetvai Gellért</t>
  </si>
  <si>
    <t>02/497-73/2010</t>
  </si>
  <si>
    <t>02/497-74/2010</t>
  </si>
  <si>
    <t>Réthy Zsigmond Természettudományi Alapítvány</t>
  </si>
  <si>
    <t>Szent Miklós Hitéleti, Karitatív, Jóléti, Kulturális és Oktatási Alapítvány</t>
  </si>
  <si>
    <t>Réthy Erzsébet</t>
  </si>
  <si>
    <t>Manuila Cristian Constantin - Siluan püspök</t>
  </si>
  <si>
    <t>Gyula</t>
  </si>
  <si>
    <t>A pályázó által megjelölt indoklás szakmailag nem elegendő. A szinergiák kihasználásának és a hozzáadott értéknek hiánya jellemzi a pályázatot.</t>
  </si>
  <si>
    <t>A program megvalósulása nem a támogatási időszakon belül történik. (április 18.)</t>
  </si>
  <si>
    <t>Formai hiba miatt elutasítva.</t>
  </si>
  <si>
    <t>02/497-79/2010</t>
  </si>
  <si>
    <t>Könyvtárpártoló Alapítvány</t>
  </si>
  <si>
    <t>Pallagi Mária</t>
  </si>
  <si>
    <t>Mezőberény</t>
  </si>
  <si>
    <t>02/497-82/2010</t>
  </si>
  <si>
    <t>02/497-86/2010</t>
  </si>
  <si>
    <t>Alapítvány a Muronyi Óvodásokért és Iskolásokért</t>
  </si>
  <si>
    <t>Jeneiné Batízi Julianna</t>
  </si>
  <si>
    <t>Murony</t>
  </si>
  <si>
    <t>02/497-88/2010</t>
  </si>
  <si>
    <t>"Emberöltő" Alapítvány</t>
  </si>
  <si>
    <t>Tóth Tamásné</t>
  </si>
  <si>
    <t>Szarvas</t>
  </si>
  <si>
    <t>02/497-95/2010</t>
  </si>
  <si>
    <t>Modern Táncművészeti Alapítvány</t>
  </si>
  <si>
    <t>Lukácsné Papp Irén</t>
  </si>
  <si>
    <t>02/497-97/2010</t>
  </si>
  <si>
    <t>Köröstarcsai Összevont Óvodák "Ovisokért" Alapítványa</t>
  </si>
  <si>
    <t>Bácskay Tamás</t>
  </si>
  <si>
    <t>Köröstarcsa</t>
  </si>
  <si>
    <t>02/497-101/2010</t>
  </si>
  <si>
    <t>02/497-102/2010</t>
  </si>
  <si>
    <t>02/497-103/2010</t>
  </si>
  <si>
    <t>Kondorosért Alapítvány</t>
  </si>
  <si>
    <t>Életfa Kulturális Alapítvány</t>
  </si>
  <si>
    <t>Tizenkét Évfolyamos Nevelőiskoláért Alapítvány</t>
  </si>
  <si>
    <t>Kozsuch Kornél</t>
  </si>
  <si>
    <t>Kondoros</t>
  </si>
  <si>
    <t>Koszecz Sándor</t>
  </si>
  <si>
    <t>Péter Istvánné</t>
  </si>
  <si>
    <t>Szakmailag részben indokolt. Támogatásra nem javasolt.</t>
  </si>
  <si>
    <t>A páyázat szakmai szempontból megfelelő, de a szűkös források és a többletigény miatt előnyt élveznek a megyeszékhelyen kívüli megyei szervezetek.</t>
  </si>
  <si>
    <t>Szakmailag kidolgozatlan pályázat. Támogatásra nem javasolt.</t>
  </si>
  <si>
    <t>02/497-109/2010</t>
  </si>
  <si>
    <t>AUT-PONT Autista Gyermekekért és Fiatalokért Alapítvány</t>
  </si>
  <si>
    <t>Szántó Tamás</t>
  </si>
  <si>
    <t>02/497-111/2010</t>
  </si>
  <si>
    <t>02/497-112/2010</t>
  </si>
  <si>
    <t>Okányi Otthonért Alapítvány</t>
  </si>
  <si>
    <t>Gyulavári Általános Iskoláért Alapítvány</t>
  </si>
  <si>
    <t>Török Károlyné</t>
  </si>
  <si>
    <t>Okány</t>
  </si>
  <si>
    <t>Király Sándorné</t>
  </si>
  <si>
    <t>02/497-125/2010</t>
  </si>
  <si>
    <t>Spektrum Alapítvány</t>
  </si>
  <si>
    <t>Kovács Edina</t>
  </si>
  <si>
    <t>02/497-129/2010</t>
  </si>
  <si>
    <t>Jövőnk Záloga Alapítvány</t>
  </si>
  <si>
    <t>Hoffmann Lászlóné</t>
  </si>
  <si>
    <t>Mezőkovácsháza</t>
  </si>
  <si>
    <t>A pályázati kiírásban meghatározott céloknak  részben megfelelő. Támogatásra nem javasolt.</t>
  </si>
  <si>
    <t>Forráshiány miatt elutasított.</t>
  </si>
  <si>
    <t>02/497-137/2010</t>
  </si>
  <si>
    <t>02/497-138/2010</t>
  </si>
  <si>
    <t>Gyermekláncfű Alapítvány</t>
  </si>
  <si>
    <t>Közalapítvány Lőkösházáért</t>
  </si>
  <si>
    <t>Tóthné Turai Piroska</t>
  </si>
  <si>
    <t>Lőkösháza</t>
  </si>
  <si>
    <t>02/497-142/2010</t>
  </si>
  <si>
    <t>KONDI Kondorosi Ifjúságért Közhasznú Alapítvány</t>
  </si>
  <si>
    <t>Opauszki Anita</t>
  </si>
  <si>
    <t>02/497-152/2010</t>
  </si>
  <si>
    <t>Művészet az Oktatásban Alapítvány</t>
  </si>
  <si>
    <t>Kukla Ferenc</t>
  </si>
  <si>
    <t>02/497-156/2010</t>
  </si>
  <si>
    <t>02/497-157/2010</t>
  </si>
  <si>
    <t>02/497-158/2010</t>
  </si>
  <si>
    <t>Guzsalyas Képzőművészeti Alapítvány</t>
  </si>
  <si>
    <t>Értelmes Élet Alapítvány</t>
  </si>
  <si>
    <t>Aquarius67 Alapítvány</t>
  </si>
  <si>
    <t>Viczián Ilona</t>
  </si>
  <si>
    <t>Kétsoprony</t>
  </si>
  <si>
    <t>Máténé Csikós Zsuzsanna</t>
  </si>
  <si>
    <t>Uhljár</t>
  </si>
  <si>
    <t>02/497-163/2010</t>
  </si>
  <si>
    <t>Dobozi Iskoláért Alapítvány</t>
  </si>
  <si>
    <t>Nagy Istvánné</t>
  </si>
  <si>
    <t>Doboz</t>
  </si>
  <si>
    <t>02/497-169/2010</t>
  </si>
  <si>
    <t xml:space="preserve">Ösvény Esélynövelő Alapítvány </t>
  </si>
  <si>
    <t>Hegedűs Zsolt</t>
  </si>
  <si>
    <t>Füzesgyarmat</t>
  </si>
  <si>
    <t>02/497-175/2010</t>
  </si>
  <si>
    <t>Kamuti Gyermekekért Alapítvány</t>
  </si>
  <si>
    <t>id. Földesi István</t>
  </si>
  <si>
    <t>Kamut</t>
  </si>
  <si>
    <t>02/497-178/2010</t>
  </si>
  <si>
    <t>02/497-179/2010</t>
  </si>
  <si>
    <t>Gyomaendrődi Motoros Alapítvány</t>
  </si>
  <si>
    <t>"Hétszínvirág" Alapítvány a Dévaványai Óvodásokért</t>
  </si>
  <si>
    <t>Kertes Attila</t>
  </si>
  <si>
    <t>Gyomaendrőd</t>
  </si>
  <si>
    <t>Dékányné Kőszegi Anna Judit</t>
  </si>
  <si>
    <t>02/497-186/2010</t>
  </si>
  <si>
    <t>02/497-187/2010</t>
  </si>
  <si>
    <t>Dobozi Óvodáért Alapítvány</t>
  </si>
  <si>
    <t>Dombegyházért Közalapítvány</t>
  </si>
  <si>
    <t>Czinanó Sándorné</t>
  </si>
  <si>
    <t>Lugasi Mihály</t>
  </si>
  <si>
    <t>Dombegyház</t>
  </si>
  <si>
    <t>A pályázati kiírásban meghatározott céloknak részbenmegfelelő, Békés megye kulturális értékeinek fellendülését szolgáló pályázat. Támogatásra részben javasolt.</t>
  </si>
  <si>
    <t>Ikt. sz.</t>
  </si>
  <si>
    <t>Pályázó szervezet neve</t>
  </si>
  <si>
    <t>Igényelt összeg</t>
  </si>
  <si>
    <t>Képviselő</t>
  </si>
  <si>
    <t>Település</t>
  </si>
  <si>
    <t>A Bíráló és a SZFO szakmai észrevétele javaslata</t>
  </si>
  <si>
    <t>Javasolt támogatási összeg</t>
  </si>
  <si>
    <t>Megjegyzések</t>
  </si>
  <si>
    <t>A</t>
  </si>
  <si>
    <t>B</t>
  </si>
  <si>
    <t>C</t>
  </si>
  <si>
    <t xml:space="preserve">össz.: </t>
  </si>
  <si>
    <t>A pályázati kiírásban meghatározott céloknak részben megfelelő. Támogatásra részben javasolt.</t>
  </si>
  <si>
    <t xml:space="preserve">                                                                                   1. sz. melléklet</t>
  </si>
  <si>
    <r>
      <t xml:space="preserve">                        </t>
    </r>
    <r>
      <rPr>
        <b/>
        <sz val="12"/>
        <color indexed="8"/>
        <rFont val="Calibri"/>
        <family val="2"/>
        <charset val="238"/>
      </rPr>
      <t xml:space="preserve">   Békés Megyében működő közoktatási intézmények, bejegyzett civil szervezetek, 5000 fő alatti lélekszámú települési és kisebbségi önkormányzatok számára a Békés megyei kulturális élet élénkítésére és a nyertes pályázók kultúrához való könnyebb hozzáférése érdekében
(A pályázat kódja: BMÖ/KSZ/2010)
</t>
    </r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</si>
</sst>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7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0" fontId="0" fillId="0" borderId="2" xfId="0" applyFill="1" applyBorder="1"/>
    <xf numFmtId="0" fontId="0" fillId="0" borderId="0" xfId="0" applyFill="1" applyBorder="1" applyAlignment="1"/>
    <xf numFmtId="0" fontId="1" fillId="0" borderId="0" xfId="0" applyFont="1" applyFill="1" applyBorder="1" applyAlignment="1"/>
    <xf numFmtId="0" fontId="4" fillId="0" borderId="0" xfId="0" applyFont="1" applyFill="1" applyBorder="1" applyAlignment="1"/>
    <xf numFmtId="0" fontId="0" fillId="0" borderId="0" xfId="0" applyFill="1" applyBorder="1"/>
    <xf numFmtId="0" fontId="4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0" borderId="3" xfId="0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K1" sqref="K1"/>
    </sheetView>
  </sheetViews>
  <sheetFormatPr defaultRowHeight="15"/>
  <cols>
    <col min="1" max="1" width="4" style="1" bestFit="1" customWidth="1"/>
    <col min="2" max="2" width="8.7109375" style="1" customWidth="1"/>
    <col min="3" max="3" width="11.85546875" style="1" customWidth="1"/>
    <col min="4" max="5" width="11" style="1" bestFit="1" customWidth="1"/>
    <col min="6" max="6" width="12" style="1" bestFit="1" customWidth="1"/>
    <col min="7" max="7" width="9.140625" style="1"/>
    <col min="8" max="8" width="9.5703125" style="1" customWidth="1"/>
    <col min="9" max="9" width="16.7109375" style="1" customWidth="1"/>
    <col min="10" max="12" width="11" style="1" bestFit="1" customWidth="1"/>
    <col min="13" max="13" width="12.5703125" style="1" customWidth="1"/>
    <col min="14" max="16384" width="9.140625" style="1"/>
  </cols>
  <sheetData>
    <row r="1" spans="1:13" s="15" customFormat="1">
      <c r="A1" s="12"/>
      <c r="B1" s="12"/>
      <c r="C1" s="12"/>
      <c r="D1" s="12"/>
      <c r="E1" s="12"/>
      <c r="F1" s="12"/>
      <c r="G1" s="12"/>
      <c r="H1" s="12"/>
      <c r="I1" s="13" t="s">
        <v>172</v>
      </c>
      <c r="J1" s="13"/>
      <c r="K1" s="14"/>
      <c r="L1" s="14"/>
      <c r="M1" s="13"/>
    </row>
    <row r="2" spans="1:13" s="15" customFormat="1">
      <c r="A2" s="19" t="s">
        <v>173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s="18" customForma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s="11" customFormat="1" ht="38.25">
      <c r="A4" s="16"/>
      <c r="B4" s="16" t="s">
        <v>159</v>
      </c>
      <c r="C4" s="16" t="s">
        <v>160</v>
      </c>
      <c r="D4" s="22" t="s">
        <v>161</v>
      </c>
      <c r="E4" s="22"/>
      <c r="F4" s="22"/>
      <c r="G4" s="16" t="s">
        <v>162</v>
      </c>
      <c r="H4" s="16" t="s">
        <v>163</v>
      </c>
      <c r="I4" s="17" t="s">
        <v>164</v>
      </c>
      <c r="J4" s="23" t="s">
        <v>165</v>
      </c>
      <c r="K4" s="23"/>
      <c r="L4" s="23"/>
      <c r="M4" s="16" t="s">
        <v>166</v>
      </c>
    </row>
    <row r="5" spans="1:13">
      <c r="A5" s="10"/>
      <c r="B5" s="10"/>
      <c r="C5" s="10"/>
      <c r="D5" s="10" t="s">
        <v>167</v>
      </c>
      <c r="E5" s="10" t="s">
        <v>168</v>
      </c>
      <c r="F5" s="10" t="s">
        <v>169</v>
      </c>
      <c r="G5" s="10"/>
      <c r="H5" s="10"/>
      <c r="I5" s="10"/>
      <c r="J5" s="10" t="s">
        <v>167</v>
      </c>
      <c r="K5" s="10" t="s">
        <v>168</v>
      </c>
      <c r="L5" s="10" t="s">
        <v>169</v>
      </c>
      <c r="M5" s="10"/>
    </row>
    <row r="6" spans="1:13" ht="141">
      <c r="A6" s="2">
        <v>1</v>
      </c>
      <c r="B6" s="2" t="s">
        <v>0</v>
      </c>
      <c r="C6" s="3" t="s">
        <v>3</v>
      </c>
      <c r="D6" s="4">
        <v>63000</v>
      </c>
      <c r="E6" s="4"/>
      <c r="F6" s="4"/>
      <c r="G6" s="2" t="s">
        <v>6</v>
      </c>
      <c r="H6" s="2" t="s">
        <v>7</v>
      </c>
      <c r="I6" s="5" t="s">
        <v>12</v>
      </c>
      <c r="J6" s="4">
        <v>63000</v>
      </c>
      <c r="K6" s="4"/>
      <c r="L6" s="4"/>
      <c r="M6" s="6"/>
    </row>
    <row r="7" spans="1:13" ht="115.5">
      <c r="A7" s="2">
        <v>2</v>
      </c>
      <c r="B7" s="2" t="s">
        <v>1</v>
      </c>
      <c r="C7" s="3" t="s">
        <v>4</v>
      </c>
      <c r="D7" s="4">
        <v>383616</v>
      </c>
      <c r="E7" s="4">
        <v>132192</v>
      </c>
      <c r="F7" s="4"/>
      <c r="G7" s="2" t="s">
        <v>8</v>
      </c>
      <c r="H7" s="2" t="s">
        <v>9</v>
      </c>
      <c r="I7" s="5" t="s">
        <v>13</v>
      </c>
      <c r="J7" s="4"/>
      <c r="K7" s="4"/>
      <c r="L7" s="4"/>
      <c r="M7" s="6" t="s">
        <v>15</v>
      </c>
    </row>
    <row r="8" spans="1:13" ht="64.5">
      <c r="A8" s="2">
        <v>3</v>
      </c>
      <c r="B8" s="2" t="s">
        <v>2</v>
      </c>
      <c r="C8" s="3" t="s">
        <v>5</v>
      </c>
      <c r="D8" s="4">
        <v>135000</v>
      </c>
      <c r="E8" s="4">
        <v>64000</v>
      </c>
      <c r="F8" s="4">
        <v>200000</v>
      </c>
      <c r="G8" s="2" t="s">
        <v>10</v>
      </c>
      <c r="H8" s="2" t="s">
        <v>11</v>
      </c>
      <c r="I8" s="5" t="s">
        <v>14</v>
      </c>
      <c r="J8" s="4"/>
      <c r="K8" s="4"/>
      <c r="L8" s="4"/>
      <c r="M8" s="6" t="s">
        <v>15</v>
      </c>
    </row>
    <row r="9" spans="1:13" ht="77.25">
      <c r="A9" s="2">
        <v>4</v>
      </c>
      <c r="B9" s="2" t="s">
        <v>16</v>
      </c>
      <c r="C9" s="3" t="s">
        <v>17</v>
      </c>
      <c r="D9" s="4">
        <v>18900</v>
      </c>
      <c r="E9" s="4"/>
      <c r="F9" s="4">
        <v>179100</v>
      </c>
      <c r="G9" s="2" t="s">
        <v>18</v>
      </c>
      <c r="H9" s="2" t="s">
        <v>19</v>
      </c>
      <c r="I9" s="5" t="s">
        <v>20</v>
      </c>
      <c r="J9" s="4"/>
      <c r="K9" s="4"/>
      <c r="L9" s="4"/>
      <c r="M9" s="6" t="s">
        <v>15</v>
      </c>
    </row>
    <row r="10" spans="1:13" ht="141">
      <c r="A10" s="2">
        <v>5</v>
      </c>
      <c r="B10" s="2" t="s">
        <v>21</v>
      </c>
      <c r="C10" s="3" t="s">
        <v>23</v>
      </c>
      <c r="D10" s="4">
        <v>108000</v>
      </c>
      <c r="E10" s="4">
        <v>119700</v>
      </c>
      <c r="F10" s="4">
        <v>200000</v>
      </c>
      <c r="G10" s="2" t="s">
        <v>25</v>
      </c>
      <c r="H10" s="2" t="s">
        <v>7</v>
      </c>
      <c r="I10" s="5" t="s">
        <v>12</v>
      </c>
      <c r="J10" s="4">
        <v>108000</v>
      </c>
      <c r="K10" s="4">
        <v>119700</v>
      </c>
      <c r="L10" s="4">
        <v>200000</v>
      </c>
      <c r="M10" s="6"/>
    </row>
    <row r="11" spans="1:13" ht="102.75">
      <c r="A11" s="2">
        <v>6</v>
      </c>
      <c r="B11" s="2" t="s">
        <v>22</v>
      </c>
      <c r="C11" s="3" t="s">
        <v>24</v>
      </c>
      <c r="D11" s="4">
        <v>368820</v>
      </c>
      <c r="E11" s="4">
        <v>379350</v>
      </c>
      <c r="F11" s="4"/>
      <c r="G11" s="2" t="s">
        <v>26</v>
      </c>
      <c r="H11" s="2" t="s">
        <v>27</v>
      </c>
      <c r="I11" s="5" t="s">
        <v>28</v>
      </c>
      <c r="J11" s="4"/>
      <c r="K11" s="4"/>
      <c r="L11" s="4"/>
      <c r="M11" s="6" t="s">
        <v>15</v>
      </c>
    </row>
    <row r="12" spans="1:13" ht="141">
      <c r="A12" s="2">
        <v>7</v>
      </c>
      <c r="B12" s="2" t="s">
        <v>29</v>
      </c>
      <c r="C12" s="3" t="s">
        <v>30</v>
      </c>
      <c r="D12" s="4">
        <v>59760</v>
      </c>
      <c r="E12" s="4">
        <v>126360</v>
      </c>
      <c r="F12" s="4">
        <v>180000</v>
      </c>
      <c r="G12" s="2" t="s">
        <v>31</v>
      </c>
      <c r="H12" s="2" t="s">
        <v>32</v>
      </c>
      <c r="I12" s="5" t="s">
        <v>12</v>
      </c>
      <c r="J12" s="4">
        <v>59760</v>
      </c>
      <c r="K12" s="4">
        <v>126360</v>
      </c>
      <c r="L12" s="4">
        <v>180000</v>
      </c>
      <c r="M12" s="6"/>
    </row>
    <row r="13" spans="1:13" ht="141">
      <c r="A13" s="2">
        <v>8</v>
      </c>
      <c r="B13" s="2" t="s">
        <v>33</v>
      </c>
      <c r="C13" s="3" t="s">
        <v>34</v>
      </c>
      <c r="D13" s="4">
        <v>225900</v>
      </c>
      <c r="E13" s="4">
        <v>25650</v>
      </c>
      <c r="F13" s="4"/>
      <c r="G13" s="2" t="s">
        <v>35</v>
      </c>
      <c r="H13" s="2" t="s">
        <v>7</v>
      </c>
      <c r="I13" s="5" t="s">
        <v>36</v>
      </c>
      <c r="J13" s="4">
        <v>225900</v>
      </c>
      <c r="K13" s="4">
        <v>25650</v>
      </c>
      <c r="L13" s="4"/>
      <c r="M13" s="6"/>
    </row>
    <row r="14" spans="1:13" ht="141">
      <c r="A14" s="2">
        <v>9</v>
      </c>
      <c r="B14" s="2" t="s">
        <v>37</v>
      </c>
      <c r="C14" s="3" t="s">
        <v>39</v>
      </c>
      <c r="D14" s="4">
        <v>104580</v>
      </c>
      <c r="E14" s="4">
        <v>102312</v>
      </c>
      <c r="F14" s="4">
        <v>200000</v>
      </c>
      <c r="G14" s="2" t="s">
        <v>41</v>
      </c>
      <c r="H14" s="2" t="s">
        <v>42</v>
      </c>
      <c r="I14" s="5" t="s">
        <v>36</v>
      </c>
      <c r="J14" s="4">
        <v>104580</v>
      </c>
      <c r="K14" s="4">
        <v>102312</v>
      </c>
      <c r="L14" s="4">
        <v>200000</v>
      </c>
      <c r="M14" s="6"/>
    </row>
    <row r="15" spans="1:13" ht="141">
      <c r="A15" s="2">
        <v>10</v>
      </c>
      <c r="B15" s="2" t="s">
        <v>38</v>
      </c>
      <c r="C15" s="3" t="s">
        <v>40</v>
      </c>
      <c r="D15" s="4"/>
      <c r="E15" s="4"/>
      <c r="F15" s="4">
        <v>200000</v>
      </c>
      <c r="G15" s="2" t="s">
        <v>43</v>
      </c>
      <c r="H15" s="2" t="s">
        <v>44</v>
      </c>
      <c r="I15" s="5" t="s">
        <v>36</v>
      </c>
      <c r="J15" s="4"/>
      <c r="K15" s="4"/>
      <c r="L15" s="4">
        <v>200000</v>
      </c>
      <c r="M15" s="6"/>
    </row>
    <row r="16" spans="1:13" ht="141">
      <c r="A16" s="2">
        <v>11</v>
      </c>
      <c r="B16" s="2" t="s">
        <v>45</v>
      </c>
      <c r="C16" s="3" t="s">
        <v>46</v>
      </c>
      <c r="D16" s="4">
        <v>162810</v>
      </c>
      <c r="E16" s="4">
        <v>37800</v>
      </c>
      <c r="F16" s="4"/>
      <c r="G16" s="2" t="s">
        <v>47</v>
      </c>
      <c r="H16" s="2" t="s">
        <v>32</v>
      </c>
      <c r="I16" s="5" t="s">
        <v>36</v>
      </c>
      <c r="J16" s="4">
        <v>162810</v>
      </c>
      <c r="K16" s="4">
        <v>37800</v>
      </c>
      <c r="L16" s="4"/>
      <c r="M16" s="6"/>
    </row>
    <row r="17" spans="1:13" ht="128.25">
      <c r="A17" s="2">
        <v>12</v>
      </c>
      <c r="B17" s="2" t="s">
        <v>48</v>
      </c>
      <c r="C17" s="3" t="s">
        <v>50</v>
      </c>
      <c r="D17" s="4">
        <v>180000</v>
      </c>
      <c r="E17" s="4">
        <v>12000</v>
      </c>
      <c r="F17" s="4"/>
      <c r="G17" s="2" t="s">
        <v>52</v>
      </c>
      <c r="H17" s="2" t="s">
        <v>19</v>
      </c>
      <c r="I17" s="5" t="s">
        <v>55</v>
      </c>
      <c r="J17" s="4"/>
      <c r="K17" s="4"/>
      <c r="L17" s="4"/>
      <c r="M17" s="6" t="s">
        <v>15</v>
      </c>
    </row>
    <row r="18" spans="1:13" ht="90">
      <c r="A18" s="2">
        <v>13</v>
      </c>
      <c r="B18" s="2" t="s">
        <v>49</v>
      </c>
      <c r="C18" s="3" t="s">
        <v>51</v>
      </c>
      <c r="D18" s="4"/>
      <c r="E18" s="4"/>
      <c r="F18" s="4">
        <v>200000</v>
      </c>
      <c r="G18" s="2" t="s">
        <v>53</v>
      </c>
      <c r="H18" s="2" t="s">
        <v>54</v>
      </c>
      <c r="I18" s="5" t="s">
        <v>56</v>
      </c>
      <c r="J18" s="4"/>
      <c r="K18" s="4"/>
      <c r="L18" s="4"/>
      <c r="M18" s="6" t="s">
        <v>57</v>
      </c>
    </row>
    <row r="19" spans="1:13" ht="141">
      <c r="A19" s="2">
        <v>14</v>
      </c>
      <c r="B19" s="2" t="s">
        <v>58</v>
      </c>
      <c r="C19" s="3" t="s">
        <v>59</v>
      </c>
      <c r="D19" s="4">
        <v>200000</v>
      </c>
      <c r="E19" s="4"/>
      <c r="F19" s="4"/>
      <c r="G19" s="2" t="s">
        <v>60</v>
      </c>
      <c r="H19" s="2" t="s">
        <v>61</v>
      </c>
      <c r="I19" s="5" t="s">
        <v>36</v>
      </c>
      <c r="J19" s="4">
        <v>200000</v>
      </c>
      <c r="K19" s="4"/>
      <c r="L19" s="4"/>
      <c r="M19" s="6"/>
    </row>
    <row r="20" spans="1:13" ht="141">
      <c r="A20" s="2">
        <v>15</v>
      </c>
      <c r="B20" s="2" t="s">
        <v>62</v>
      </c>
      <c r="C20" s="3" t="s">
        <v>59</v>
      </c>
      <c r="D20" s="4"/>
      <c r="E20" s="4"/>
      <c r="F20" s="4">
        <v>200000</v>
      </c>
      <c r="G20" s="2" t="s">
        <v>60</v>
      </c>
      <c r="H20" s="2" t="s">
        <v>61</v>
      </c>
      <c r="I20" s="5" t="s">
        <v>36</v>
      </c>
      <c r="J20" s="4"/>
      <c r="K20" s="4"/>
      <c r="L20" s="4">
        <v>200000</v>
      </c>
      <c r="M20" s="6"/>
    </row>
    <row r="21" spans="1:13" ht="141">
      <c r="A21" s="2">
        <v>16</v>
      </c>
      <c r="B21" s="2" t="s">
        <v>63</v>
      </c>
      <c r="C21" s="3" t="s">
        <v>64</v>
      </c>
      <c r="D21" s="4">
        <v>135000</v>
      </c>
      <c r="E21" s="4">
        <v>22950</v>
      </c>
      <c r="F21" s="4">
        <v>200000</v>
      </c>
      <c r="G21" s="2" t="s">
        <v>65</v>
      </c>
      <c r="H21" s="2" t="s">
        <v>66</v>
      </c>
      <c r="I21" s="5" t="s">
        <v>36</v>
      </c>
      <c r="J21" s="4">
        <v>135000</v>
      </c>
      <c r="K21" s="4">
        <v>22950</v>
      </c>
      <c r="L21" s="4">
        <v>200000</v>
      </c>
      <c r="M21" s="6"/>
    </row>
    <row r="22" spans="1:13" ht="141">
      <c r="A22" s="2">
        <v>17</v>
      </c>
      <c r="B22" s="2" t="s">
        <v>67</v>
      </c>
      <c r="C22" s="3" t="s">
        <v>68</v>
      </c>
      <c r="D22" s="4">
        <v>80460</v>
      </c>
      <c r="E22" s="4">
        <v>51470</v>
      </c>
      <c r="F22" s="4">
        <v>200000</v>
      </c>
      <c r="G22" s="2" t="s">
        <v>69</v>
      </c>
      <c r="H22" s="2" t="s">
        <v>70</v>
      </c>
      <c r="I22" s="5" t="s">
        <v>36</v>
      </c>
      <c r="J22" s="4">
        <v>80460</v>
      </c>
      <c r="K22" s="4">
        <v>51470</v>
      </c>
      <c r="L22" s="4">
        <v>200000</v>
      </c>
      <c r="M22" s="6"/>
    </row>
    <row r="23" spans="1:13" ht="141">
      <c r="A23" s="2">
        <v>18</v>
      </c>
      <c r="B23" s="2" t="s">
        <v>71</v>
      </c>
      <c r="C23" s="3" t="s">
        <v>72</v>
      </c>
      <c r="D23" s="4"/>
      <c r="E23" s="4"/>
      <c r="F23" s="4">
        <v>200000</v>
      </c>
      <c r="G23" s="2" t="s">
        <v>73</v>
      </c>
      <c r="H23" s="2" t="s">
        <v>54</v>
      </c>
      <c r="I23" s="5" t="s">
        <v>36</v>
      </c>
      <c r="J23" s="4"/>
      <c r="K23" s="4"/>
      <c r="L23" s="4">
        <v>200000</v>
      </c>
      <c r="M23" s="6"/>
    </row>
    <row r="24" spans="1:13" ht="141">
      <c r="A24" s="2">
        <v>19</v>
      </c>
      <c r="B24" s="2" t="s">
        <v>74</v>
      </c>
      <c r="C24" s="3" t="s">
        <v>75</v>
      </c>
      <c r="D24" s="4">
        <v>241560</v>
      </c>
      <c r="E24" s="4"/>
      <c r="F24" s="4"/>
      <c r="G24" s="2" t="s">
        <v>76</v>
      </c>
      <c r="H24" s="2" t="s">
        <v>77</v>
      </c>
      <c r="I24" s="5" t="s">
        <v>36</v>
      </c>
      <c r="J24" s="4">
        <v>241560</v>
      </c>
      <c r="K24" s="4"/>
      <c r="L24" s="4"/>
      <c r="M24" s="6"/>
    </row>
    <row r="25" spans="1:13" ht="51.75">
      <c r="A25" s="2">
        <v>20</v>
      </c>
      <c r="B25" s="2" t="s">
        <v>78</v>
      </c>
      <c r="C25" s="3" t="s">
        <v>81</v>
      </c>
      <c r="D25" s="4">
        <v>252000</v>
      </c>
      <c r="E25" s="4">
        <v>82935</v>
      </c>
      <c r="F25" s="4">
        <v>177215</v>
      </c>
      <c r="G25" s="2" t="s">
        <v>84</v>
      </c>
      <c r="H25" s="2" t="s">
        <v>85</v>
      </c>
      <c r="I25" s="5" t="s">
        <v>88</v>
      </c>
      <c r="J25" s="4"/>
      <c r="K25" s="4"/>
      <c r="L25" s="4"/>
      <c r="M25" s="6" t="s">
        <v>15</v>
      </c>
    </row>
    <row r="26" spans="1:13" ht="128.25">
      <c r="A26" s="2">
        <v>21</v>
      </c>
      <c r="B26" s="2" t="s">
        <v>79</v>
      </c>
      <c r="C26" s="3" t="s">
        <v>82</v>
      </c>
      <c r="D26" s="4"/>
      <c r="E26" s="4"/>
      <c r="F26" s="4">
        <v>180000</v>
      </c>
      <c r="G26" s="2" t="s">
        <v>86</v>
      </c>
      <c r="H26" s="2" t="s">
        <v>19</v>
      </c>
      <c r="I26" s="5" t="s">
        <v>89</v>
      </c>
      <c r="J26" s="4"/>
      <c r="K26" s="4"/>
      <c r="L26" s="4"/>
      <c r="M26" s="6" t="s">
        <v>15</v>
      </c>
    </row>
    <row r="27" spans="1:13" ht="64.5">
      <c r="A27" s="2">
        <v>22</v>
      </c>
      <c r="B27" s="2" t="s">
        <v>80</v>
      </c>
      <c r="C27" s="3" t="s">
        <v>83</v>
      </c>
      <c r="D27" s="4">
        <v>46926</v>
      </c>
      <c r="E27" s="4"/>
      <c r="F27" s="4"/>
      <c r="G27" s="2" t="s">
        <v>87</v>
      </c>
      <c r="H27" s="2" t="s">
        <v>19</v>
      </c>
      <c r="I27" s="5" t="s">
        <v>90</v>
      </c>
      <c r="J27" s="4"/>
      <c r="K27" s="4"/>
      <c r="L27" s="4"/>
      <c r="M27" s="6" t="s">
        <v>15</v>
      </c>
    </row>
    <row r="28" spans="1:13" ht="128.25">
      <c r="A28" s="2">
        <v>23</v>
      </c>
      <c r="B28" s="2" t="s">
        <v>91</v>
      </c>
      <c r="C28" s="3" t="s">
        <v>92</v>
      </c>
      <c r="D28" s="4"/>
      <c r="E28" s="4"/>
      <c r="F28" s="4">
        <v>200000</v>
      </c>
      <c r="G28" s="2" t="s">
        <v>93</v>
      </c>
      <c r="H28" s="2" t="s">
        <v>19</v>
      </c>
      <c r="I28" s="5" t="s">
        <v>89</v>
      </c>
      <c r="J28" s="4"/>
      <c r="K28" s="4"/>
      <c r="L28" s="4"/>
      <c r="M28" s="6" t="s">
        <v>15</v>
      </c>
    </row>
    <row r="29" spans="1:13" ht="141">
      <c r="A29" s="2">
        <v>24</v>
      </c>
      <c r="B29" s="2" t="s">
        <v>94</v>
      </c>
      <c r="C29" s="3" t="s">
        <v>96</v>
      </c>
      <c r="D29" s="4"/>
      <c r="E29" s="4"/>
      <c r="F29" s="4">
        <v>199800</v>
      </c>
      <c r="G29" s="2" t="s">
        <v>98</v>
      </c>
      <c r="H29" s="2" t="s">
        <v>99</v>
      </c>
      <c r="I29" s="5" t="s">
        <v>36</v>
      </c>
      <c r="J29" s="4"/>
      <c r="K29" s="4"/>
      <c r="L29" s="4">
        <v>199800</v>
      </c>
      <c r="M29" s="6"/>
    </row>
    <row r="30" spans="1:13" ht="141">
      <c r="A30" s="2">
        <v>25</v>
      </c>
      <c r="B30" s="2" t="s">
        <v>95</v>
      </c>
      <c r="C30" s="3" t="s">
        <v>97</v>
      </c>
      <c r="D30" s="4">
        <v>187569</v>
      </c>
      <c r="E30" s="4"/>
      <c r="F30" s="4"/>
      <c r="G30" s="2" t="s">
        <v>100</v>
      </c>
      <c r="H30" s="2" t="s">
        <v>54</v>
      </c>
      <c r="I30" s="5" t="s">
        <v>36</v>
      </c>
      <c r="J30" s="4">
        <v>187569</v>
      </c>
      <c r="K30" s="4"/>
      <c r="L30" s="4"/>
      <c r="M30" s="6"/>
    </row>
    <row r="31" spans="1:13" ht="141">
      <c r="A31" s="2">
        <v>26</v>
      </c>
      <c r="B31" s="2" t="s">
        <v>101</v>
      </c>
      <c r="C31" s="3" t="s">
        <v>102</v>
      </c>
      <c r="D31" s="4">
        <v>263250</v>
      </c>
      <c r="E31" s="4">
        <v>71424</v>
      </c>
      <c r="F31" s="4"/>
      <c r="G31" s="2" t="s">
        <v>103</v>
      </c>
      <c r="H31" s="2" t="s">
        <v>61</v>
      </c>
      <c r="I31" s="5" t="s">
        <v>36</v>
      </c>
      <c r="J31" s="4">
        <v>263250</v>
      </c>
      <c r="K31" s="4">
        <v>71424</v>
      </c>
      <c r="L31" s="4"/>
      <c r="M31" s="6"/>
    </row>
    <row r="32" spans="1:13" ht="90">
      <c r="A32" s="2">
        <v>27</v>
      </c>
      <c r="B32" s="2" t="s">
        <v>104</v>
      </c>
      <c r="C32" s="3" t="s">
        <v>105</v>
      </c>
      <c r="D32" s="4">
        <v>342000</v>
      </c>
      <c r="E32" s="4">
        <v>115200</v>
      </c>
      <c r="F32" s="4">
        <v>64800</v>
      </c>
      <c r="G32" s="2" t="s">
        <v>106</v>
      </c>
      <c r="H32" s="2" t="s">
        <v>107</v>
      </c>
      <c r="I32" s="5" t="s">
        <v>108</v>
      </c>
      <c r="J32" s="4"/>
      <c r="K32" s="4"/>
      <c r="L32" s="4"/>
      <c r="M32" s="6" t="s">
        <v>109</v>
      </c>
    </row>
    <row r="33" spans="1:13" ht="141">
      <c r="A33" s="2">
        <v>28</v>
      </c>
      <c r="B33" s="2" t="s">
        <v>110</v>
      </c>
      <c r="C33" s="3" t="s">
        <v>112</v>
      </c>
      <c r="D33" s="4">
        <v>285750</v>
      </c>
      <c r="E33" s="4">
        <v>63810</v>
      </c>
      <c r="F33" s="4"/>
      <c r="G33" s="2"/>
      <c r="H33" s="2" t="s">
        <v>7</v>
      </c>
      <c r="I33" s="5" t="s">
        <v>36</v>
      </c>
      <c r="J33" s="4">
        <v>285750</v>
      </c>
      <c r="K33" s="4">
        <v>63810</v>
      </c>
      <c r="L33" s="4"/>
      <c r="M33" s="6"/>
    </row>
    <row r="34" spans="1:13" ht="141">
      <c r="A34" s="2">
        <v>29</v>
      </c>
      <c r="B34" s="2" t="s">
        <v>111</v>
      </c>
      <c r="C34" s="3" t="s">
        <v>113</v>
      </c>
      <c r="D34" s="4">
        <v>270000</v>
      </c>
      <c r="E34" s="4"/>
      <c r="F34" s="4">
        <v>180000</v>
      </c>
      <c r="G34" s="2" t="s">
        <v>114</v>
      </c>
      <c r="H34" s="2" t="s">
        <v>115</v>
      </c>
      <c r="I34" s="5" t="s">
        <v>36</v>
      </c>
      <c r="J34" s="4">
        <v>270000</v>
      </c>
      <c r="K34" s="4"/>
      <c r="L34" s="4">
        <v>180000</v>
      </c>
      <c r="M34" s="6"/>
    </row>
    <row r="35" spans="1:13" ht="141">
      <c r="A35" s="2">
        <v>30</v>
      </c>
      <c r="B35" s="2" t="s">
        <v>116</v>
      </c>
      <c r="C35" s="3" t="s">
        <v>117</v>
      </c>
      <c r="D35" s="4"/>
      <c r="E35" s="4"/>
      <c r="F35" s="4">
        <v>200000</v>
      </c>
      <c r="G35" s="2" t="s">
        <v>118</v>
      </c>
      <c r="H35" s="2" t="s">
        <v>85</v>
      </c>
      <c r="I35" s="5" t="s">
        <v>36</v>
      </c>
      <c r="J35" s="4"/>
      <c r="K35" s="4"/>
      <c r="L35" s="4">
        <v>200000</v>
      </c>
      <c r="M35" s="6"/>
    </row>
    <row r="36" spans="1:13" ht="141">
      <c r="A36" s="2">
        <v>31</v>
      </c>
      <c r="B36" s="2" t="s">
        <v>119</v>
      </c>
      <c r="C36" s="3" t="s">
        <v>120</v>
      </c>
      <c r="D36" s="4"/>
      <c r="E36" s="4"/>
      <c r="F36" s="4">
        <v>200000</v>
      </c>
      <c r="G36" s="2" t="s">
        <v>121</v>
      </c>
      <c r="H36" s="2" t="s">
        <v>54</v>
      </c>
      <c r="I36" s="5" t="s">
        <v>36</v>
      </c>
      <c r="J36" s="4"/>
      <c r="K36" s="4"/>
      <c r="L36" s="4">
        <v>200000</v>
      </c>
      <c r="M36" s="6"/>
    </row>
    <row r="37" spans="1:13" ht="90">
      <c r="A37" s="2">
        <v>32</v>
      </c>
      <c r="B37" s="2" t="s">
        <v>122</v>
      </c>
      <c r="C37" s="3" t="s">
        <v>125</v>
      </c>
      <c r="D37" s="4">
        <v>275000</v>
      </c>
      <c r="E37" s="4">
        <v>76310</v>
      </c>
      <c r="F37" s="4">
        <v>200000</v>
      </c>
      <c r="G37" s="2" t="s">
        <v>128</v>
      </c>
      <c r="H37" s="2" t="s">
        <v>129</v>
      </c>
      <c r="I37" s="5" t="s">
        <v>171</v>
      </c>
      <c r="J37" s="4">
        <v>275000</v>
      </c>
      <c r="K37" s="4">
        <v>76310</v>
      </c>
      <c r="L37" s="4"/>
      <c r="M37" s="6"/>
    </row>
    <row r="38" spans="1:13" ht="141">
      <c r="A38" s="2">
        <v>33</v>
      </c>
      <c r="B38" s="2" t="s">
        <v>123</v>
      </c>
      <c r="C38" s="3" t="s">
        <v>126</v>
      </c>
      <c r="D38" s="4">
        <v>87187</v>
      </c>
      <c r="E38" s="4">
        <v>94613</v>
      </c>
      <c r="F38" s="4">
        <v>123750</v>
      </c>
      <c r="G38" s="2" t="s">
        <v>130</v>
      </c>
      <c r="H38" s="2" t="s">
        <v>44</v>
      </c>
      <c r="I38" s="5" t="s">
        <v>36</v>
      </c>
      <c r="J38" s="4">
        <v>87187</v>
      </c>
      <c r="K38" s="4">
        <v>94613</v>
      </c>
      <c r="L38" s="4">
        <v>123750</v>
      </c>
      <c r="M38" s="6"/>
    </row>
    <row r="39" spans="1:13" ht="141">
      <c r="A39" s="2">
        <v>34</v>
      </c>
      <c r="B39" s="2" t="s">
        <v>124</v>
      </c>
      <c r="C39" s="3" t="s">
        <v>127</v>
      </c>
      <c r="D39" s="4">
        <v>79200</v>
      </c>
      <c r="E39" s="4">
        <v>45400</v>
      </c>
      <c r="F39" s="4">
        <v>200000</v>
      </c>
      <c r="G39" s="2" t="s">
        <v>131</v>
      </c>
      <c r="H39" s="2" t="s">
        <v>70</v>
      </c>
      <c r="I39" s="5" t="s">
        <v>36</v>
      </c>
      <c r="J39" s="4">
        <v>79200</v>
      </c>
      <c r="K39" s="4">
        <v>45400</v>
      </c>
      <c r="L39" s="4">
        <v>200000</v>
      </c>
      <c r="M39" s="6"/>
    </row>
    <row r="40" spans="1:13" ht="141">
      <c r="A40" s="2">
        <v>35</v>
      </c>
      <c r="B40" s="2" t="s">
        <v>132</v>
      </c>
      <c r="C40" s="3" t="s">
        <v>133</v>
      </c>
      <c r="D40" s="4">
        <v>66375</v>
      </c>
      <c r="E40" s="4">
        <v>65340</v>
      </c>
      <c r="F40" s="4">
        <v>103000</v>
      </c>
      <c r="G40" s="2" t="s">
        <v>134</v>
      </c>
      <c r="H40" s="2" t="s">
        <v>135</v>
      </c>
      <c r="I40" s="5" t="s">
        <v>36</v>
      </c>
      <c r="J40" s="4">
        <v>66375</v>
      </c>
      <c r="K40" s="4">
        <v>65340</v>
      </c>
      <c r="L40" s="4">
        <v>103000</v>
      </c>
      <c r="M40" s="6"/>
    </row>
    <row r="41" spans="1:13" ht="141">
      <c r="A41" s="2">
        <v>36</v>
      </c>
      <c r="B41" s="2" t="s">
        <v>136</v>
      </c>
      <c r="C41" s="3" t="s">
        <v>137</v>
      </c>
      <c r="D41" s="4">
        <v>216000</v>
      </c>
      <c r="E41" s="4">
        <v>61800</v>
      </c>
      <c r="F41" s="4"/>
      <c r="G41" s="2" t="s">
        <v>138</v>
      </c>
      <c r="H41" s="2" t="s">
        <v>139</v>
      </c>
      <c r="I41" s="5" t="s">
        <v>36</v>
      </c>
      <c r="J41" s="4">
        <v>216000</v>
      </c>
      <c r="K41" s="4">
        <v>61800</v>
      </c>
      <c r="L41" s="4"/>
      <c r="M41" s="6"/>
    </row>
    <row r="42" spans="1:13" ht="141">
      <c r="A42" s="2">
        <v>37</v>
      </c>
      <c r="B42" s="2" t="s">
        <v>140</v>
      </c>
      <c r="C42" s="3" t="s">
        <v>141</v>
      </c>
      <c r="D42" s="4">
        <v>77850</v>
      </c>
      <c r="E42" s="4">
        <v>77150</v>
      </c>
      <c r="F42" s="4"/>
      <c r="G42" s="2" t="s">
        <v>142</v>
      </c>
      <c r="H42" s="2" t="s">
        <v>143</v>
      </c>
      <c r="I42" s="5" t="s">
        <v>36</v>
      </c>
      <c r="J42" s="4">
        <v>77850</v>
      </c>
      <c r="K42" s="4">
        <v>77150</v>
      </c>
      <c r="L42" s="4"/>
      <c r="M42" s="6"/>
    </row>
    <row r="43" spans="1:13" ht="141">
      <c r="A43" s="2">
        <v>38</v>
      </c>
      <c r="B43" s="2" t="s">
        <v>144</v>
      </c>
      <c r="C43" s="3" t="s">
        <v>146</v>
      </c>
      <c r="D43" s="4"/>
      <c r="E43" s="4"/>
      <c r="F43" s="4">
        <v>200000</v>
      </c>
      <c r="G43" s="2" t="s">
        <v>148</v>
      </c>
      <c r="H43" s="2" t="s">
        <v>149</v>
      </c>
      <c r="I43" s="5" t="s">
        <v>36</v>
      </c>
      <c r="J43" s="4"/>
      <c r="K43" s="4"/>
      <c r="L43" s="4">
        <v>200000</v>
      </c>
      <c r="M43" s="6"/>
    </row>
    <row r="44" spans="1:13" ht="141">
      <c r="A44" s="2">
        <v>39</v>
      </c>
      <c r="B44" s="2" t="s">
        <v>145</v>
      </c>
      <c r="C44" s="3" t="s">
        <v>147</v>
      </c>
      <c r="D44" s="4">
        <v>164700</v>
      </c>
      <c r="E44" s="4"/>
      <c r="F44" s="7"/>
      <c r="G44" s="2" t="s">
        <v>150</v>
      </c>
      <c r="H44" s="2" t="s">
        <v>7</v>
      </c>
      <c r="I44" s="5" t="s">
        <v>36</v>
      </c>
      <c r="J44" s="4">
        <v>164700</v>
      </c>
      <c r="K44" s="4"/>
      <c r="L44" s="7"/>
      <c r="M44" s="6"/>
    </row>
    <row r="45" spans="1:13" ht="141">
      <c r="A45" s="2">
        <v>40</v>
      </c>
      <c r="B45" s="2" t="s">
        <v>151</v>
      </c>
      <c r="C45" s="3" t="s">
        <v>153</v>
      </c>
      <c r="D45" s="4">
        <v>199170</v>
      </c>
      <c r="E45" s="4">
        <v>33740</v>
      </c>
      <c r="F45" s="4">
        <v>200000</v>
      </c>
      <c r="G45" s="2" t="s">
        <v>155</v>
      </c>
      <c r="H45" s="2" t="s">
        <v>135</v>
      </c>
      <c r="I45" s="5" t="s">
        <v>36</v>
      </c>
      <c r="J45" s="4">
        <v>199170</v>
      </c>
      <c r="K45" s="4">
        <v>33740</v>
      </c>
      <c r="L45" s="4">
        <v>200000</v>
      </c>
      <c r="M45" s="6"/>
    </row>
    <row r="46" spans="1:13" ht="153.75">
      <c r="A46" s="2">
        <v>41</v>
      </c>
      <c r="B46" s="2" t="s">
        <v>152</v>
      </c>
      <c r="C46" s="3" t="s">
        <v>154</v>
      </c>
      <c r="D46" s="4"/>
      <c r="E46" s="4"/>
      <c r="F46" s="4">
        <v>200000</v>
      </c>
      <c r="G46" s="2" t="s">
        <v>156</v>
      </c>
      <c r="H46" s="2" t="s">
        <v>157</v>
      </c>
      <c r="I46" s="5" t="s">
        <v>158</v>
      </c>
      <c r="J46" s="4"/>
      <c r="K46" s="4"/>
      <c r="L46" s="4">
        <v>100000</v>
      </c>
      <c r="M46" s="6"/>
    </row>
    <row r="48" spans="1:13" s="8" customFormat="1">
      <c r="D48" s="9">
        <f>SUM(D6:D46)</f>
        <v>5280383</v>
      </c>
      <c r="E48" s="9">
        <f>SUM(E6:E46)</f>
        <v>1861506</v>
      </c>
      <c r="F48" s="9">
        <f>SUM(F6:F46)</f>
        <v>4787665</v>
      </c>
      <c r="J48" s="9">
        <f>SUM(J6:J46)</f>
        <v>3553121</v>
      </c>
      <c r="K48" s="9">
        <f>SUM(K6:K46)</f>
        <v>1075829</v>
      </c>
      <c r="L48" s="9">
        <f>SUM(L6:L46)</f>
        <v>3286550</v>
      </c>
    </row>
    <row r="49" spans="5:12" s="8" customFormat="1"/>
    <row r="50" spans="5:12" s="8" customFormat="1">
      <c r="E50" s="8" t="s">
        <v>170</v>
      </c>
      <c r="F50" s="9">
        <f>SUM(D48:F48)</f>
        <v>11929554</v>
      </c>
      <c r="K50" s="8" t="s">
        <v>170</v>
      </c>
      <c r="L50" s="9">
        <f>SUM(J48:L48)</f>
        <v>7915500</v>
      </c>
    </row>
  </sheetData>
  <mergeCells count="3">
    <mergeCell ref="A2:M3"/>
    <mergeCell ref="D4:F4"/>
    <mergeCell ref="J4:L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&amp;RA 118/2010. (V. 28.) KT. sz. határozat 1. sz. melléklete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LENOVO USER</cp:lastModifiedBy>
  <cp:lastPrinted>2010-08-16T14:17:05Z</cp:lastPrinted>
  <dcterms:created xsi:type="dcterms:W3CDTF">2010-05-10T12:21:29Z</dcterms:created>
  <dcterms:modified xsi:type="dcterms:W3CDTF">2010-08-16T14:18:19Z</dcterms:modified>
</cp:coreProperties>
</file>