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40" activeTab="0"/>
  </bookViews>
  <sheets>
    <sheet name="Munka1" sheetId="1" r:id="rId1"/>
  </sheets>
  <definedNames>
    <definedName name="_xlnm.Print_Area" localSheetId="0">'Munka1'!$A$5:$D$28</definedName>
  </definedNames>
  <calcPr fullCalcOnLoad="1"/>
</workbook>
</file>

<file path=xl/sharedStrings.xml><?xml version="1.0" encoding="utf-8"?>
<sst xmlns="http://schemas.openxmlformats.org/spreadsheetml/2006/main" count="22" uniqueCount="22">
  <si>
    <t>Intézmény megnevezése</t>
  </si>
  <si>
    <t>Harruckern János Közoktatási Intézmény, Gyula</t>
  </si>
  <si>
    <t>Farkas Gyula Közoktatási Intézmény, Békés</t>
  </si>
  <si>
    <t>Jókai Színház, Békéscsaba</t>
  </si>
  <si>
    <t>Hajnal István Szociális Szolgáltató Centrum, Békés</t>
  </si>
  <si>
    <t xml:space="preserve">Körös-menti Szociális Centrum, Szarvas   </t>
  </si>
  <si>
    <t>Békés Megyei Tudásház és Könyvtár, Békéscsaba</t>
  </si>
  <si>
    <t xml:space="preserve">A Békés Megyei Önkormányzat </t>
  </si>
  <si>
    <t>Hunyadi J. Közoktatási Intézmény, Mezőkovácsháza</t>
  </si>
  <si>
    <t>Szociális és  Gyermekvédelmi Központ Békéscsaba</t>
  </si>
  <si>
    <t>Békés Megyei Múzeumok Igazgatósága, Békéscsaba</t>
  </si>
  <si>
    <t>Önkormányzati Hivatal, Békéscsaba</t>
  </si>
  <si>
    <t>Összesen :</t>
  </si>
  <si>
    <r>
      <t xml:space="preserve">  </t>
    </r>
    <r>
      <rPr>
        <i/>
        <sz val="12"/>
        <rFont val="Times New Roman CE"/>
        <family val="1"/>
      </rPr>
      <t>ebből: Jókai Színház, Békéscsaba</t>
    </r>
  </si>
  <si>
    <r>
      <t xml:space="preserve">             </t>
    </r>
    <r>
      <rPr>
        <i/>
        <sz val="12"/>
        <rFont val="Times New Roman CE"/>
        <family val="1"/>
      </rPr>
      <t>Napsugár Bábszínház, Békéscsaba</t>
    </r>
  </si>
  <si>
    <t>2008. évi normatíva és az 5 %-os keresetemelés előirányzatának</t>
  </si>
  <si>
    <t>túligénylése miatt intézményenként</t>
  </si>
  <si>
    <t xml:space="preserve">visszafizetési kötelezettsége a </t>
  </si>
  <si>
    <r>
      <t xml:space="preserve">                   </t>
    </r>
    <r>
      <rPr>
        <b/>
        <sz val="12"/>
        <rFont val="Times New Roman CE"/>
        <family val="1"/>
      </rPr>
      <t xml:space="preserve">   eFt</t>
    </r>
  </si>
  <si>
    <t>2008. évi normatíva túligénylés miatti különbözet</t>
  </si>
  <si>
    <t>Visszafizetési   kötelezettség   összesen</t>
  </si>
  <si>
    <t>5 % -os kereset emelés túligénylés miatti különbözet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</si>
</sst>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6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8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 quotePrefix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8"/>
  <sheetViews>
    <sheetView tabSelected="1" workbookViewId="0" topLeftCell="A1">
      <selection activeCell="A7" sqref="A7"/>
    </sheetView>
  </sheetViews>
  <sheetFormatPr defaultColWidth="8.796875" defaultRowHeight="15"/>
  <cols>
    <col min="1" max="1" width="48.69921875" style="0" customWidth="1"/>
    <col min="2" max="3" width="17.19921875" style="0" customWidth="1"/>
    <col min="4" max="4" width="15.5" style="0" customWidth="1"/>
  </cols>
  <sheetData>
    <row r="5" spans="1:4" ht="18.75">
      <c r="A5" s="4" t="s">
        <v>7</v>
      </c>
      <c r="B5" s="4"/>
      <c r="C5" s="4"/>
      <c r="D5" s="2"/>
    </row>
    <row r="6" spans="1:4" ht="18.75">
      <c r="A6" s="22" t="s">
        <v>17</v>
      </c>
      <c r="B6" s="22"/>
      <c r="C6" s="22"/>
      <c r="D6" s="23"/>
    </row>
    <row r="7" spans="1:4" ht="18.75">
      <c r="A7" s="4" t="s">
        <v>15</v>
      </c>
      <c r="B7" s="4"/>
      <c r="C7" s="4"/>
      <c r="D7" s="2"/>
    </row>
    <row r="8" spans="1:4" ht="18.75">
      <c r="A8" s="22" t="s">
        <v>16</v>
      </c>
      <c r="B8" s="22"/>
      <c r="C8" s="22"/>
      <c r="D8" s="22"/>
    </row>
    <row r="9" spans="1:4" ht="18.75">
      <c r="A9" s="4"/>
      <c r="B9" s="4"/>
      <c r="C9" s="4"/>
      <c r="D9" s="2"/>
    </row>
    <row r="10" ht="21" customHeight="1"/>
    <row r="11" ht="21" customHeight="1"/>
    <row r="12" spans="1:4" ht="23.25" thickBot="1">
      <c r="A12" s="1"/>
      <c r="B12" s="1"/>
      <c r="C12" s="1"/>
      <c r="D12" t="s">
        <v>18</v>
      </c>
    </row>
    <row r="13" spans="1:4" ht="20.25" customHeight="1">
      <c r="A13" s="8"/>
      <c r="B13" s="24" t="s">
        <v>19</v>
      </c>
      <c r="C13" s="19" t="s">
        <v>21</v>
      </c>
      <c r="D13" s="19" t="s">
        <v>20</v>
      </c>
    </row>
    <row r="14" spans="1:4" ht="19.5" customHeight="1">
      <c r="A14" s="9" t="s">
        <v>0</v>
      </c>
      <c r="B14" s="25"/>
      <c r="C14" s="20"/>
      <c r="D14" s="20"/>
    </row>
    <row r="15" spans="1:4" ht="21.75" customHeight="1" thickBot="1">
      <c r="A15" s="10"/>
      <c r="B15" s="26"/>
      <c r="C15" s="21"/>
      <c r="D15" s="21"/>
    </row>
    <row r="16" spans="1:4" ht="29.25" customHeight="1">
      <c r="A16" s="11" t="s">
        <v>1</v>
      </c>
      <c r="B16" s="16">
        <v>33157</v>
      </c>
      <c r="C16" s="5">
        <v>0</v>
      </c>
      <c r="D16" s="5">
        <f>B16+C16</f>
        <v>33157</v>
      </c>
    </row>
    <row r="17" spans="1:5" ht="32.25" customHeight="1">
      <c r="A17" s="12" t="s">
        <v>8</v>
      </c>
      <c r="B17" s="17">
        <v>11692</v>
      </c>
      <c r="C17" s="6">
        <v>0</v>
      </c>
      <c r="D17" s="6">
        <f>B17+C17</f>
        <v>11692</v>
      </c>
      <c r="E17" s="3"/>
    </row>
    <row r="18" spans="1:4" ht="28.5" customHeight="1">
      <c r="A18" s="12" t="s">
        <v>2</v>
      </c>
      <c r="B18" s="17">
        <v>27171</v>
      </c>
      <c r="C18" s="6">
        <v>4926</v>
      </c>
      <c r="D18" s="6">
        <f aca="true" t="shared" si="0" ref="D18:D27">B18+C18</f>
        <v>32097</v>
      </c>
    </row>
    <row r="19" spans="1:5" ht="26.25" customHeight="1">
      <c r="A19" s="11" t="s">
        <v>9</v>
      </c>
      <c r="B19" s="17">
        <v>-15770</v>
      </c>
      <c r="C19" s="6"/>
      <c r="D19" s="6">
        <f t="shared" si="0"/>
        <v>-15770</v>
      </c>
      <c r="E19" s="3"/>
    </row>
    <row r="20" spans="1:6" ht="25.5" customHeight="1">
      <c r="A20" s="12" t="s">
        <v>4</v>
      </c>
      <c r="B20" s="17">
        <v>26934</v>
      </c>
      <c r="C20" s="6">
        <v>4505</v>
      </c>
      <c r="D20" s="6">
        <f t="shared" si="0"/>
        <v>31439</v>
      </c>
      <c r="F20" s="3"/>
    </row>
    <row r="21" spans="1:4" ht="23.25" customHeight="1">
      <c r="A21" s="12" t="s">
        <v>5</v>
      </c>
      <c r="B21" s="17">
        <v>5698</v>
      </c>
      <c r="C21" s="6"/>
      <c r="D21" s="6">
        <f t="shared" si="0"/>
        <v>5698</v>
      </c>
    </row>
    <row r="22" spans="1:4" ht="28.5" customHeight="1">
      <c r="A22" s="11" t="s">
        <v>3</v>
      </c>
      <c r="B22" s="17"/>
      <c r="C22" s="6">
        <v>310</v>
      </c>
      <c r="D22" s="6">
        <f t="shared" si="0"/>
        <v>310</v>
      </c>
    </row>
    <row r="23" spans="1:4" ht="27.75" customHeight="1">
      <c r="A23" s="11" t="s">
        <v>13</v>
      </c>
      <c r="B23" s="17"/>
      <c r="C23" s="6">
        <v>254</v>
      </c>
      <c r="D23" s="6">
        <f t="shared" si="0"/>
        <v>254</v>
      </c>
    </row>
    <row r="24" spans="1:4" ht="28.5" customHeight="1">
      <c r="A24" s="13" t="s">
        <v>14</v>
      </c>
      <c r="B24" s="17"/>
      <c r="C24" s="6">
        <v>56</v>
      </c>
      <c r="D24" s="6">
        <f t="shared" si="0"/>
        <v>56</v>
      </c>
    </row>
    <row r="25" spans="1:4" ht="32.25" customHeight="1">
      <c r="A25" s="11" t="s">
        <v>10</v>
      </c>
      <c r="B25" s="17"/>
      <c r="C25" s="6">
        <v>1133</v>
      </c>
      <c r="D25" s="6">
        <f t="shared" si="0"/>
        <v>1133</v>
      </c>
    </row>
    <row r="26" spans="1:6" ht="30.75" customHeight="1">
      <c r="A26" s="11" t="s">
        <v>6</v>
      </c>
      <c r="B26" s="17">
        <v>273</v>
      </c>
      <c r="C26" s="6">
        <v>1174</v>
      </c>
      <c r="D26" s="6">
        <f t="shared" si="0"/>
        <v>1447</v>
      </c>
      <c r="E26" s="3"/>
      <c r="F26" s="3"/>
    </row>
    <row r="27" spans="1:4" ht="27.75" customHeight="1" thickBot="1">
      <c r="A27" s="14" t="s">
        <v>11</v>
      </c>
      <c r="B27" s="17"/>
      <c r="C27" s="6">
        <v>331</v>
      </c>
      <c r="D27" s="6">
        <f t="shared" si="0"/>
        <v>331</v>
      </c>
    </row>
    <row r="28" spans="1:4" ht="39.75" customHeight="1" thickBot="1">
      <c r="A28" s="15" t="s">
        <v>12</v>
      </c>
      <c r="B28" s="18">
        <f>SUM(B16:B27)</f>
        <v>89155</v>
      </c>
      <c r="C28" s="7">
        <f>SUM(C16:C27)-C22</f>
        <v>12379</v>
      </c>
      <c r="D28" s="7">
        <f>B28+C28</f>
        <v>101534</v>
      </c>
    </row>
  </sheetData>
  <mergeCells count="5">
    <mergeCell ref="D13:D15"/>
    <mergeCell ref="A6:D6"/>
    <mergeCell ref="A8:D8"/>
    <mergeCell ref="B13:B15"/>
    <mergeCell ref="C13:C15"/>
  </mergeCells>
  <printOptions/>
  <pageMargins left="1.51" right="1.04" top="0.92" bottom="0.3937007874015748" header="0.35433070866141736" footer="0.31496062992125984"/>
  <pageSetup firstPageNumber="38" useFirstPageNumber="1" horizontalDpi="600" verticalDpi="600" orientation="portrait" paperSize="9" scale="68" r:id="rId1"/>
  <headerFooter alignWithMargins="0">
    <oddHeader>&amp;R&amp;"Times New Roman,Normál"&amp;11 20.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grohne</cp:lastModifiedBy>
  <cp:lastPrinted>2009-04-15T06:25:10Z</cp:lastPrinted>
  <dcterms:created xsi:type="dcterms:W3CDTF">2007-03-27T10:45:41Z</dcterms:created>
  <dcterms:modified xsi:type="dcterms:W3CDTF">2009-04-15T06:30:21Z</dcterms:modified>
  <cp:category/>
  <cp:version/>
  <cp:contentType/>
  <cp:contentStatus/>
</cp:coreProperties>
</file>