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385" windowHeight="5580" activeTab="3"/>
  </bookViews>
  <sheets>
    <sheet name="2009 eredeti" sheetId="1" r:id="rId1"/>
    <sheet name="2009_május" sheetId="2" r:id="rId2"/>
    <sheet name="2009_szept" sheetId="3" r:id="rId3"/>
    <sheet name="2009_okt" sheetId="4" r:id="rId4"/>
  </sheets>
  <definedNames>
    <definedName name="_xlnm.Print_Titles" localSheetId="0">'2009 eredeti'!$1:$10</definedName>
    <definedName name="_xlnm.Print_Titles" localSheetId="1">'2009_május'!$1:$10</definedName>
    <definedName name="_xlnm.Print_Area" localSheetId="0">'2009 eredeti'!$A$1:$E$16</definedName>
    <definedName name="_xlnm.Print_Area" localSheetId="1">'2009_május'!$A$1:$E$18</definedName>
    <definedName name="_xlnm.Print_Area" localSheetId="3">'2009_okt'!$A$1:$E$25</definedName>
    <definedName name="_xlnm.Print_Area" localSheetId="2">'2009_szept'!$A$1:$E$25</definedName>
  </definedNames>
  <calcPr fullCalcOnLoad="1"/>
</workbook>
</file>

<file path=xl/sharedStrings.xml><?xml version="1.0" encoding="utf-8"?>
<sst xmlns="http://schemas.openxmlformats.org/spreadsheetml/2006/main" count="118" uniqueCount="33">
  <si>
    <t>Intézmény</t>
  </si>
  <si>
    <t>(E Ft)</t>
  </si>
  <si>
    <t>Megnevezés</t>
  </si>
  <si>
    <t>Összeg</t>
  </si>
  <si>
    <t>Intézményi hatáskörben</t>
  </si>
  <si>
    <t>Felügyeleti szervi támogatás</t>
  </si>
  <si>
    <t>Mindösszesen:</t>
  </si>
  <si>
    <t>Pándy Kálmán Kórház, Gyula</t>
  </si>
  <si>
    <t>ingatlanok, gépek, berendezések aktuális felújítása</t>
  </si>
  <si>
    <t>Hajnal István Szociális Szolgáltató Centrum, Békés</t>
  </si>
  <si>
    <t xml:space="preserve">energiaracionalizálás - nyílászárók cseréje, javítása 2008. évi pénzmaradvány terhére </t>
  </si>
  <si>
    <t>Békés Megyei Körös-menti Szociális Szolgáltató Centrum, Szarvas</t>
  </si>
  <si>
    <t>linóleum felújítása 2008. évi pénzmaradvány terhére</t>
  </si>
  <si>
    <t>Békés Megyei Múzeumok Igazgatósága, Békéscsaba</t>
  </si>
  <si>
    <t xml:space="preserve"> A Békés Megyei Önkormányzat intézményeinek 2009. évi felújítási kiadásai</t>
  </si>
  <si>
    <t>Gyulai út 1., Széchenyi u. 7., Széchenyi u. 9., Fábry u. 58. alatti ingatlanok nyílászáróinak cseréje, külső falak nedvesség elleni szigetelése, tetőszerkezet teljes komplett cseréje, mágneses beléptető rendszer bővítése és kiépítése, múzeum udvar csapadékvíz elvezető rendszer cseréje, szennyvízátemelő beépítése, parkoló felőli sorompó beépítése, Gyulai út 1.sz. alatti épület homlokzatfelújítása  2008. évi pénzmaradvány terhére</t>
  </si>
  <si>
    <t>Békés Megyei Levéltár</t>
  </si>
  <si>
    <t xml:space="preserve">Energiaracionalizálás  </t>
  </si>
  <si>
    <t>Békés Megyei Szoc. és Gyermekvédelmi Közp., Bcs.</t>
  </si>
  <si>
    <t>TIOP pályázat önrész - 97 férőhely korszerűsítése</t>
  </si>
  <si>
    <t>Farkas Gyula Közoktatási Intézmény</t>
  </si>
  <si>
    <t>Központi telephely érintésvédelmének felújítása</t>
  </si>
  <si>
    <t>Összesen</t>
  </si>
  <si>
    <t>belgyógyászati folyosó</t>
  </si>
  <si>
    <t>gyermekotthon, külső férőhely felújítása</t>
  </si>
  <si>
    <t>szennyvízcsatorna felújítása</t>
  </si>
  <si>
    <t>átemelő szivattyú felújítása</t>
  </si>
  <si>
    <t>Békés Megyei Tudásház és Könyvtár</t>
  </si>
  <si>
    <t>parkettázás</t>
  </si>
  <si>
    <t>Ellátó és Szolgáltató Szervezet</t>
  </si>
  <si>
    <t xml:space="preserve">parkoló </t>
  </si>
  <si>
    <t>Kollégium felújítás</t>
  </si>
  <si>
    <t>Harruckern János Közoktatási Intézmény</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</si>
</sst>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2"/>
      <name val="Times New Roman CE"/>
      <family val="0"/>
    </font>
    <font>
      <b/>
      <sz val="14"/>
      <name val="Times New Roman CE"/>
      <family val="1"/>
    </font>
    <font>
      <b/>
      <i/>
      <sz val="12"/>
      <name val="Times New Roman CE"/>
      <family val="0"/>
    </font>
    <font>
      <sz val="10"/>
      <name val="Times New Roman CE"/>
      <family val="1"/>
    </font>
    <font>
      <sz val="11"/>
      <name val="Times New Roman CE"/>
      <family val="1"/>
    </font>
    <font>
      <b/>
      <sz val="11"/>
      <name val="Times New Roman CE"/>
      <family val="1"/>
    </font>
    <font>
      <i/>
      <sz val="11"/>
      <name val="Times New Roman CE"/>
      <family val="1"/>
    </font>
    <font>
      <b/>
      <sz val="16"/>
      <name val="Times New Roman CE"/>
      <family val="1"/>
    </font>
    <font>
      <b/>
      <sz val="10"/>
      <name val="Times New Roman CE"/>
      <family val="1"/>
    </font>
    <font>
      <b/>
      <sz val="12"/>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medium"/>
      <top style="thin"/>
      <bottom style="thin"/>
    </border>
    <border>
      <left style="medium"/>
      <right style="thin"/>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style="medium"/>
      <bottom style="thin"/>
    </border>
    <border>
      <left style="medium"/>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2" borderId="7" applyNumberFormat="0" applyFont="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Alignment="1">
      <alignment horizontal="centerContinuous"/>
    </xf>
    <xf numFmtId="0" fontId="3" fillId="0" borderId="10" xfId="0" applyFont="1" applyBorder="1" applyAlignment="1">
      <alignment/>
    </xf>
    <xf numFmtId="0" fontId="4" fillId="0" borderId="0" xfId="0" applyFont="1" applyBorder="1" applyAlignment="1">
      <alignment/>
    </xf>
    <xf numFmtId="0" fontId="0" fillId="0" borderId="0" xfId="0"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3" fontId="4"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2" fillId="0" borderId="12" xfId="0" applyFont="1" applyBorder="1" applyAlignment="1">
      <alignment horizontal="centerContinuous"/>
    </xf>
    <xf numFmtId="0" fontId="3" fillId="0" borderId="12" xfId="0" applyFont="1" applyBorder="1" applyAlignment="1">
      <alignment/>
    </xf>
    <xf numFmtId="0" fontId="3" fillId="0" borderId="13" xfId="0" applyFont="1" applyBorder="1" applyAlignment="1">
      <alignment/>
    </xf>
    <xf numFmtId="0" fontId="0" fillId="0" borderId="14" xfId="0" applyBorder="1" applyAlignment="1">
      <alignment/>
    </xf>
    <xf numFmtId="0" fontId="2" fillId="0" borderId="15" xfId="0" applyFont="1" applyBorder="1" applyAlignment="1">
      <alignment horizontal="center"/>
    </xf>
    <xf numFmtId="0" fontId="3" fillId="0" borderId="16" xfId="0" applyFont="1" applyBorder="1" applyAlignment="1">
      <alignment/>
    </xf>
    <xf numFmtId="0" fontId="2" fillId="0" borderId="17" xfId="0" applyFont="1" applyBorder="1" applyAlignment="1">
      <alignment horizontal="center"/>
    </xf>
    <xf numFmtId="0" fontId="2" fillId="0" borderId="17" xfId="0" applyFont="1" applyBorder="1" applyAlignment="1">
      <alignment horizontal="center"/>
    </xf>
    <xf numFmtId="0" fontId="3" fillId="0" borderId="0" xfId="0" applyFont="1" applyBorder="1" applyAlignment="1">
      <alignment/>
    </xf>
    <xf numFmtId="0" fontId="6" fillId="0" borderId="0" xfId="0" applyFont="1" applyBorder="1" applyAlignment="1">
      <alignment/>
    </xf>
    <xf numFmtId="0" fontId="1" fillId="0" borderId="0" xfId="0" applyFont="1" applyBorder="1" applyAlignment="1">
      <alignment horizontal="centerContinuous"/>
    </xf>
    <xf numFmtId="0" fontId="2" fillId="0" borderId="0" xfId="0" applyFont="1" applyBorder="1" applyAlignment="1">
      <alignment horizontal="centerContinuous"/>
    </xf>
    <xf numFmtId="0" fontId="7" fillId="0" borderId="0" xfId="0" applyFont="1" applyAlignment="1">
      <alignment horizontal="centerContinuous"/>
    </xf>
    <xf numFmtId="0" fontId="4" fillId="0" borderId="18" xfId="0" applyFont="1" applyBorder="1" applyAlignment="1">
      <alignment vertical="center"/>
    </xf>
    <xf numFmtId="0" fontId="4" fillId="0" borderId="19" xfId="0" applyFont="1" applyBorder="1" applyAlignment="1">
      <alignment/>
    </xf>
    <xf numFmtId="3" fontId="5" fillId="0" borderId="20" xfId="0" applyNumberFormat="1" applyFont="1" applyBorder="1" applyAlignment="1">
      <alignment/>
    </xf>
    <xf numFmtId="0" fontId="4" fillId="0" borderId="11" xfId="0" applyFont="1" applyBorder="1" applyAlignment="1">
      <alignment/>
    </xf>
    <xf numFmtId="0" fontId="4" fillId="0" borderId="21" xfId="0" applyFont="1" applyBorder="1" applyAlignment="1">
      <alignment/>
    </xf>
    <xf numFmtId="0" fontId="4" fillId="0" borderId="14" xfId="0" applyFont="1" applyBorder="1" applyAlignment="1">
      <alignment/>
    </xf>
    <xf numFmtId="3" fontId="4" fillId="0" borderId="14" xfId="0" applyNumberFormat="1" applyFont="1" applyBorder="1" applyAlignment="1">
      <alignment/>
    </xf>
    <xf numFmtId="0" fontId="4" fillId="0" borderId="10" xfId="0" applyFont="1" applyBorder="1" applyAlignment="1">
      <alignment/>
    </xf>
    <xf numFmtId="0" fontId="4" fillId="0" borderId="22" xfId="0" applyFont="1" applyBorder="1" applyAlignment="1">
      <alignment/>
    </xf>
    <xf numFmtId="3" fontId="5" fillId="0" borderId="23" xfId="0" applyNumberFormat="1" applyFont="1" applyBorder="1" applyAlignment="1">
      <alignment vertical="center" wrapText="1"/>
    </xf>
    <xf numFmtId="0" fontId="4" fillId="0" borderId="22" xfId="0" applyFont="1" applyBorder="1" applyAlignment="1">
      <alignment wrapText="1"/>
    </xf>
    <xf numFmtId="0" fontId="0" fillId="0" borderId="24" xfId="0" applyFont="1" applyBorder="1" applyAlignment="1">
      <alignment vertical="center"/>
    </xf>
    <xf numFmtId="3" fontId="5" fillId="0" borderId="23" xfId="0" applyNumberFormat="1" applyFont="1" applyFill="1" applyBorder="1" applyAlignment="1">
      <alignment/>
    </xf>
    <xf numFmtId="0" fontId="5" fillId="0" borderId="13" xfId="0" applyFont="1" applyBorder="1" applyAlignment="1">
      <alignment/>
    </xf>
    <xf numFmtId="3" fontId="5" fillId="0" borderId="16" xfId="0" applyNumberFormat="1" applyFont="1" applyBorder="1" applyAlignment="1">
      <alignment/>
    </xf>
    <xf numFmtId="3" fontId="5" fillId="0" borderId="10" xfId="0" applyNumberFormat="1" applyFont="1" applyBorder="1" applyAlignment="1">
      <alignment/>
    </xf>
    <xf numFmtId="0" fontId="4" fillId="0" borderId="25" xfId="0" applyFont="1" applyBorder="1" applyAlignment="1">
      <alignment vertical="center"/>
    </xf>
    <xf numFmtId="0" fontId="3" fillId="0" borderId="26" xfId="0" applyFont="1" applyBorder="1" applyAlignment="1">
      <alignment/>
    </xf>
    <xf numFmtId="3" fontId="8" fillId="0" borderId="27" xfId="0" applyNumberFormat="1" applyFont="1" applyBorder="1" applyAlignment="1">
      <alignment/>
    </xf>
    <xf numFmtId="0" fontId="4" fillId="0" borderId="26" xfId="0" applyFont="1" applyBorder="1" applyAlignment="1">
      <alignment wrapText="1"/>
    </xf>
    <xf numFmtId="3" fontId="5" fillId="0" borderId="27" xfId="0" applyNumberFormat="1" applyFont="1" applyBorder="1" applyAlignment="1">
      <alignment vertical="center"/>
    </xf>
    <xf numFmtId="0" fontId="4" fillId="0" borderId="12" xfId="0" applyFont="1" applyBorder="1" applyAlignment="1">
      <alignment vertical="center"/>
    </xf>
    <xf numFmtId="0" fontId="4" fillId="0" borderId="17" xfId="0" applyFont="1" applyBorder="1" applyAlignment="1">
      <alignment/>
    </xf>
    <xf numFmtId="3" fontId="5" fillId="0" borderId="15" xfId="0" applyNumberFormat="1" applyFont="1" applyBorder="1" applyAlignment="1">
      <alignment/>
    </xf>
    <xf numFmtId="0" fontId="4" fillId="0" borderId="17" xfId="0" applyFont="1" applyBorder="1" applyAlignment="1">
      <alignment wrapText="1"/>
    </xf>
    <xf numFmtId="3" fontId="5" fillId="0" borderId="28" xfId="0" applyNumberFormat="1" applyFont="1" applyBorder="1" applyAlignment="1">
      <alignment vertical="center"/>
    </xf>
    <xf numFmtId="3" fontId="5" fillId="0" borderId="29" xfId="0" applyNumberFormat="1" applyFont="1" applyBorder="1" applyAlignment="1">
      <alignment vertical="center" wrapText="1"/>
    </xf>
    <xf numFmtId="3" fontId="5" fillId="0" borderId="29" xfId="0" applyNumberFormat="1" applyFont="1" applyBorder="1" applyAlignment="1">
      <alignment/>
    </xf>
    <xf numFmtId="3" fontId="5" fillId="0" borderId="30" xfId="0" applyNumberFormat="1" applyFont="1" applyBorder="1" applyAlignment="1">
      <alignment/>
    </xf>
    <xf numFmtId="0" fontId="3"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0" fillId="0" borderId="18"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xf>
    <xf numFmtId="0" fontId="5" fillId="0" borderId="38" xfId="0" applyFont="1" applyBorder="1" applyAlignment="1">
      <alignment/>
    </xf>
    <xf numFmtId="3" fontId="8" fillId="0" borderId="39" xfId="0" applyNumberFormat="1" applyFont="1" applyBorder="1" applyAlignment="1">
      <alignment/>
    </xf>
    <xf numFmtId="3" fontId="5" fillId="0" borderId="40" xfId="0" applyNumberFormat="1" applyFont="1" applyFill="1" applyBorder="1" applyAlignment="1">
      <alignment/>
    </xf>
    <xf numFmtId="3" fontId="5" fillId="0" borderId="40" xfId="0" applyNumberFormat="1" applyFont="1" applyBorder="1" applyAlignment="1">
      <alignment/>
    </xf>
    <xf numFmtId="3" fontId="5" fillId="0" borderId="41" xfId="0" applyNumberFormat="1" applyFont="1" applyBorder="1" applyAlignment="1">
      <alignment/>
    </xf>
    <xf numFmtId="0" fontId="4" fillId="0" borderId="42" xfId="0" applyFont="1" applyBorder="1" applyAlignment="1">
      <alignment/>
    </xf>
    <xf numFmtId="3" fontId="5" fillId="0" borderId="43" xfId="0" applyNumberFormat="1" applyFont="1" applyBorder="1" applyAlignment="1">
      <alignment/>
    </xf>
    <xf numFmtId="0" fontId="4" fillId="0" borderId="19" xfId="0" applyFont="1" applyBorder="1" applyAlignment="1">
      <alignment wrapText="1"/>
    </xf>
    <xf numFmtId="0" fontId="4" fillId="0" borderId="44" xfId="0" applyFont="1" applyBorder="1" applyAlignment="1">
      <alignment/>
    </xf>
    <xf numFmtId="0" fontId="4" fillId="0" borderId="45" xfId="0" applyFont="1" applyBorder="1" applyAlignment="1">
      <alignment vertical="center"/>
    </xf>
    <xf numFmtId="0" fontId="3" fillId="0" borderId="46" xfId="0" applyFont="1" applyBorder="1" applyAlignment="1">
      <alignment/>
    </xf>
    <xf numFmtId="3" fontId="8" fillId="0" borderId="47" xfId="0" applyNumberFormat="1" applyFont="1" applyBorder="1" applyAlignment="1">
      <alignment/>
    </xf>
    <xf numFmtId="3" fontId="5" fillId="0" borderId="48" xfId="0" applyNumberFormat="1" applyFont="1" applyBorder="1" applyAlignment="1">
      <alignment vertical="center"/>
    </xf>
    <xf numFmtId="0" fontId="0" fillId="0" borderId="17" xfId="0" applyBorder="1" applyAlignment="1">
      <alignment vertical="center"/>
    </xf>
    <xf numFmtId="3" fontId="0" fillId="0" borderId="49" xfId="0" applyNumberFormat="1" applyBorder="1" applyAlignment="1">
      <alignment vertical="center"/>
    </xf>
    <xf numFmtId="0" fontId="4" fillId="0" borderId="50" xfId="0" applyFont="1" applyBorder="1" applyAlignment="1">
      <alignment vertical="center"/>
    </xf>
    <xf numFmtId="0" fontId="3" fillId="0" borderId="51" xfId="0" applyFont="1" applyBorder="1" applyAlignment="1">
      <alignment/>
    </xf>
    <xf numFmtId="0" fontId="0" fillId="0" borderId="51" xfId="0" applyBorder="1" applyAlignment="1">
      <alignment/>
    </xf>
    <xf numFmtId="3" fontId="5" fillId="0" borderId="52" xfId="0" applyNumberFormat="1" applyFont="1" applyBorder="1" applyAlignment="1">
      <alignment vertical="center"/>
    </xf>
    <xf numFmtId="0" fontId="4" fillId="0" borderId="21" xfId="0" applyFont="1" applyBorder="1" applyAlignment="1">
      <alignment vertical="center"/>
    </xf>
    <xf numFmtId="3" fontId="4" fillId="0" borderId="53" xfId="0" applyNumberFormat="1" applyFont="1" applyBorder="1" applyAlignment="1">
      <alignment vertical="center"/>
    </xf>
    <xf numFmtId="0" fontId="9" fillId="0" borderId="10" xfId="0" applyFont="1" applyBorder="1" applyAlignment="1">
      <alignment vertical="center"/>
    </xf>
    <xf numFmtId="3" fontId="9" fillId="0" borderId="54" xfId="0" applyNumberFormat="1" applyFont="1" applyBorder="1" applyAlignment="1">
      <alignment vertical="center"/>
    </xf>
    <xf numFmtId="0" fontId="3" fillId="0" borderId="55" xfId="0" applyFont="1" applyBorder="1" applyAlignment="1">
      <alignment/>
    </xf>
    <xf numFmtId="3" fontId="8" fillId="0" borderId="56" xfId="0" applyNumberFormat="1" applyFont="1" applyBorder="1" applyAlignment="1">
      <alignment/>
    </xf>
    <xf numFmtId="0" fontId="4" fillId="0" borderId="51" xfId="0" applyFont="1" applyBorder="1" applyAlignment="1">
      <alignment wrapText="1"/>
    </xf>
    <xf numFmtId="0" fontId="0" fillId="0" borderId="50" xfId="0" applyFont="1" applyBorder="1" applyAlignment="1">
      <alignment vertical="center"/>
    </xf>
    <xf numFmtId="0" fontId="4" fillId="0" borderId="55" xfId="0" applyFont="1" applyBorder="1" applyAlignment="1">
      <alignment/>
    </xf>
    <xf numFmtId="3" fontId="5" fillId="0" borderId="56" xfId="0" applyNumberFormat="1" applyFont="1" applyFill="1" applyBorder="1" applyAlignment="1">
      <alignment/>
    </xf>
    <xf numFmtId="3" fontId="5" fillId="0" borderId="52" xfId="0" applyNumberFormat="1" applyFont="1" applyBorder="1" applyAlignment="1">
      <alignment vertical="center" wrapText="1"/>
    </xf>
    <xf numFmtId="0" fontId="0" fillId="0" borderId="57" xfId="0" applyBorder="1" applyAlignment="1">
      <alignment/>
    </xf>
    <xf numFmtId="0" fontId="0" fillId="0" borderId="58" xfId="0" applyBorder="1" applyAlignment="1">
      <alignment/>
    </xf>
    <xf numFmtId="0" fontId="0" fillId="0" borderId="59" xfId="0" applyBorder="1" applyAlignment="1">
      <alignment/>
    </xf>
    <xf numFmtId="3" fontId="4" fillId="0" borderId="53" xfId="0" applyNumberFormat="1" applyFont="1" applyBorder="1" applyAlignment="1">
      <alignment/>
    </xf>
    <xf numFmtId="3" fontId="4" fillId="0" borderId="49" xfId="0" applyNumberFormat="1" applyFont="1" applyBorder="1" applyAlignment="1">
      <alignment/>
    </xf>
    <xf numFmtId="0" fontId="5" fillId="0" borderId="10" xfId="0" applyFont="1" applyBorder="1" applyAlignment="1">
      <alignment/>
    </xf>
    <xf numFmtId="3" fontId="5" fillId="0" borderId="54" xfId="0" applyNumberFormat="1" applyFont="1" applyBorder="1" applyAlignment="1">
      <alignment/>
    </xf>
    <xf numFmtId="0" fontId="4" fillId="0" borderId="38" xfId="0" applyFont="1" applyBorder="1" applyAlignment="1">
      <alignment vertical="center"/>
    </xf>
    <xf numFmtId="3" fontId="5" fillId="0" borderId="59" xfId="0" applyNumberFormat="1" applyFont="1" applyBorder="1" applyAlignment="1">
      <alignment/>
    </xf>
    <xf numFmtId="3" fontId="5" fillId="0" borderId="54" xfId="0" applyNumberFormat="1" applyFont="1" applyBorder="1" applyAlignment="1">
      <alignment/>
    </xf>
    <xf numFmtId="3" fontId="5" fillId="0" borderId="56" xfId="0" applyNumberFormat="1" applyFont="1" applyBorder="1" applyAlignment="1">
      <alignment/>
    </xf>
    <xf numFmtId="3" fontId="5" fillId="0" borderId="52" xfId="0" applyNumberFormat="1" applyFont="1" applyBorder="1" applyAlignment="1">
      <alignment/>
    </xf>
    <xf numFmtId="0" fontId="0" fillId="0" borderId="35" xfId="0" applyBorder="1" applyAlignment="1">
      <alignment/>
    </xf>
    <xf numFmtId="0" fontId="0" fillId="0" borderId="50" xfId="0" applyBorder="1" applyAlignment="1">
      <alignment vertical="center"/>
    </xf>
    <xf numFmtId="0" fontId="8" fillId="0" borderId="52" xfId="0" applyFont="1" applyBorder="1" applyAlignment="1">
      <alignment/>
    </xf>
    <xf numFmtId="0" fontId="2" fillId="0" borderId="60" xfId="0" applyFont="1" applyBorder="1" applyAlignment="1">
      <alignment horizontal="center"/>
    </xf>
    <xf numFmtId="0" fontId="2" fillId="0" borderId="23" xfId="0" applyFont="1" applyBorder="1" applyAlignment="1">
      <alignment horizontal="center"/>
    </xf>
    <xf numFmtId="0" fontId="4" fillId="0" borderId="34" xfId="0" applyFont="1" applyBorder="1" applyAlignment="1">
      <alignment vertical="center"/>
    </xf>
    <xf numFmtId="0" fontId="0" fillId="0" borderId="61" xfId="0" applyBorder="1" applyAlignment="1">
      <alignment/>
    </xf>
    <xf numFmtId="0" fontId="0" fillId="0" borderId="35" xfId="0" applyBorder="1" applyAlignment="1">
      <alignment/>
    </xf>
    <xf numFmtId="0" fontId="4" fillId="0" borderId="37" xfId="0" applyFont="1" applyBorder="1" applyAlignment="1">
      <alignment vertical="center"/>
    </xf>
    <xf numFmtId="0" fontId="0" fillId="0" borderId="24" xfId="0" applyBorder="1" applyAlignment="1">
      <alignment vertical="center"/>
    </xf>
    <xf numFmtId="0" fontId="0" fillId="0" borderId="38" xfId="0" applyBorder="1" applyAlignment="1">
      <alignment vertical="center"/>
    </xf>
    <xf numFmtId="0" fontId="4" fillId="0" borderId="21"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4" fillId="0" borderId="53" xfId="0" applyFont="1" applyBorder="1" applyAlignment="1">
      <alignment vertical="center"/>
    </xf>
    <xf numFmtId="0" fontId="0" fillId="0" borderId="49" xfId="0" applyBorder="1" applyAlignment="1">
      <alignment vertical="center"/>
    </xf>
    <xf numFmtId="0" fontId="0" fillId="0" borderId="54" xfId="0" applyBorder="1" applyAlignment="1">
      <alignment vertical="center"/>
    </xf>
    <xf numFmtId="0" fontId="4" fillId="0" borderId="24" xfId="0" applyFont="1" applyBorder="1" applyAlignment="1">
      <alignment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94"/>
  <sheetViews>
    <sheetView zoomScale="70" zoomScaleNormal="70" zoomScaleSheetLayoutView="100" zoomScalePageLayoutView="0" workbookViewId="0" topLeftCell="A1">
      <selection activeCell="D14" sqref="D14"/>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5.75">
      <c r="A9" s="13"/>
      <c r="B9" s="19"/>
      <c r="C9" s="16" t="s">
        <v>1</v>
      </c>
      <c r="D9" s="19"/>
      <c r="E9" s="16" t="s">
        <v>1</v>
      </c>
      <c r="F9" s="23"/>
    </row>
    <row r="10" spans="1:6" ht="11.25" customHeight="1" thickBot="1">
      <c r="A10" s="14"/>
      <c r="B10" s="2"/>
      <c r="C10" s="17"/>
      <c r="D10" s="2"/>
      <c r="E10" s="17"/>
      <c r="F10" s="20"/>
    </row>
    <row r="11" spans="1:6" ht="15.75">
      <c r="A11" s="41" t="s">
        <v>7</v>
      </c>
      <c r="B11" s="42"/>
      <c r="C11" s="43"/>
      <c r="D11" s="44" t="s">
        <v>8</v>
      </c>
      <c r="E11" s="45">
        <v>30000</v>
      </c>
      <c r="F11" s="20"/>
    </row>
    <row r="12" spans="1:6" ht="30">
      <c r="A12" s="36" t="s">
        <v>9</v>
      </c>
      <c r="B12" s="33"/>
      <c r="C12" s="37"/>
      <c r="D12" s="35" t="s">
        <v>10</v>
      </c>
      <c r="E12" s="34">
        <v>4000</v>
      </c>
      <c r="F12" s="5"/>
    </row>
    <row r="13" spans="1:6" ht="19.5" customHeight="1">
      <c r="A13" s="25" t="s">
        <v>11</v>
      </c>
      <c r="B13" s="26"/>
      <c r="C13" s="27"/>
      <c r="D13" s="26" t="s">
        <v>12</v>
      </c>
      <c r="E13" s="27">
        <v>960</v>
      </c>
      <c r="F13" s="5"/>
    </row>
    <row r="14" spans="1:6" ht="125.25" customHeight="1" thickBot="1">
      <c r="A14" s="46" t="s">
        <v>13</v>
      </c>
      <c r="B14" s="47"/>
      <c r="C14" s="48"/>
      <c r="D14" s="49" t="s">
        <v>15</v>
      </c>
      <c r="E14" s="48">
        <v>80000</v>
      </c>
      <c r="F14" s="5"/>
    </row>
    <row r="15" spans="1:6" ht="8.25" customHeight="1">
      <c r="A15" s="28"/>
      <c r="B15" s="29"/>
      <c r="C15" s="30"/>
      <c r="D15" s="29"/>
      <c r="E15" s="31"/>
      <c r="F15" s="5"/>
    </row>
    <row r="16" spans="1:6" ht="16.5" thickBot="1">
      <c r="A16" s="38" t="s">
        <v>6</v>
      </c>
      <c r="B16" s="32"/>
      <c r="C16" s="39">
        <v>0</v>
      </c>
      <c r="D16" s="40"/>
      <c r="E16" s="39">
        <f>+E11+E12+E13+E14</f>
        <v>114960</v>
      </c>
      <c r="F16" s="5"/>
    </row>
    <row r="17" ht="15.75">
      <c r="F17" s="5"/>
    </row>
    <row r="18" ht="15.75">
      <c r="F18" s="5"/>
    </row>
    <row r="19" ht="15.75">
      <c r="F19" s="4"/>
    </row>
    <row r="20" ht="15.75">
      <c r="F20" s="4"/>
    </row>
    <row r="21" ht="15.75">
      <c r="F21" s="4"/>
    </row>
    <row r="22" ht="15.75">
      <c r="F22" s="4"/>
    </row>
    <row r="23" ht="15.75">
      <c r="F23" s="4"/>
    </row>
    <row r="24" spans="1:5" ht="15.75">
      <c r="A24" s="4"/>
      <c r="B24" s="4"/>
      <c r="C24" s="4"/>
      <c r="D24" s="4"/>
      <c r="E24" s="4"/>
    </row>
    <row r="25" spans="1:5" ht="15.75">
      <c r="A25" s="4"/>
      <c r="B25" s="4"/>
      <c r="C25" s="4"/>
      <c r="D25" s="4"/>
      <c r="E25" s="4"/>
    </row>
    <row r="26" spans="1:9" ht="15.75">
      <c r="A26" s="4"/>
      <c r="B26" s="4"/>
      <c r="C26" s="4"/>
      <c r="D26" s="4"/>
      <c r="E26" s="4"/>
      <c r="F26" s="4"/>
      <c r="G26" s="4"/>
      <c r="H26" s="4"/>
      <c r="I26" s="4"/>
    </row>
    <row r="27" spans="1:9" ht="15.75">
      <c r="A27" s="4"/>
      <c r="B27" s="4"/>
      <c r="C27" s="4"/>
      <c r="D27" s="4"/>
      <c r="E27" s="4"/>
      <c r="F27" s="4"/>
      <c r="G27" s="4"/>
      <c r="H27" s="4"/>
      <c r="I27" s="4"/>
    </row>
    <row r="28" spans="1:9" ht="15.75">
      <c r="A28" s="4"/>
      <c r="B28" s="4"/>
      <c r="C28" s="4"/>
      <c r="D28" s="4"/>
      <c r="E28" s="4"/>
      <c r="F28" s="4"/>
      <c r="G28" s="4"/>
      <c r="H28" s="4"/>
      <c r="I28" s="4"/>
    </row>
    <row r="29" spans="1:9" ht="15.75">
      <c r="A29" s="3"/>
      <c r="B29" s="3"/>
      <c r="C29" s="3"/>
      <c r="D29" s="3"/>
      <c r="E29" s="3"/>
      <c r="F29" s="4"/>
      <c r="G29" s="4"/>
      <c r="H29" s="4"/>
      <c r="I29" s="4"/>
    </row>
    <row r="30" spans="1:9" ht="15.75">
      <c r="A30" s="21"/>
      <c r="B30" s="3"/>
      <c r="C30" s="3"/>
      <c r="D30" s="3"/>
      <c r="E30" s="3"/>
      <c r="F30" s="4"/>
      <c r="G30" s="4"/>
      <c r="H30" s="4"/>
      <c r="I30" s="4"/>
    </row>
    <row r="31" spans="1:9" ht="15.75">
      <c r="A31" s="21"/>
      <c r="B31" s="3"/>
      <c r="C31" s="3"/>
      <c r="D31" s="3"/>
      <c r="E31" s="3"/>
      <c r="F31" s="5"/>
      <c r="G31" s="4"/>
      <c r="H31" s="4"/>
      <c r="I31" s="4"/>
    </row>
    <row r="32" spans="1:9" ht="15.75">
      <c r="A32" s="3"/>
      <c r="B32" s="3"/>
      <c r="C32" s="3"/>
      <c r="D32" s="3"/>
      <c r="E32" s="3"/>
      <c r="F32" s="5"/>
      <c r="G32" s="4"/>
      <c r="H32" s="4"/>
      <c r="I32" s="4"/>
    </row>
    <row r="33" spans="1:9" ht="15.75">
      <c r="A33" s="3"/>
      <c r="B33" s="3"/>
      <c r="C33" s="3"/>
      <c r="D33" s="3"/>
      <c r="E33" s="3"/>
      <c r="F33" s="5"/>
      <c r="G33" s="4"/>
      <c r="H33" s="4"/>
      <c r="I33" s="4"/>
    </row>
    <row r="34" spans="1:9" ht="15.75">
      <c r="A34" s="3"/>
      <c r="B34" s="3"/>
      <c r="C34" s="3"/>
      <c r="D34" s="3"/>
      <c r="E34" s="3"/>
      <c r="F34" s="5"/>
      <c r="G34" s="4"/>
      <c r="H34" s="4"/>
      <c r="I34" s="4"/>
    </row>
    <row r="35" spans="1:9" ht="15.75">
      <c r="A35" s="3"/>
      <c r="B35" s="3"/>
      <c r="C35" s="3"/>
      <c r="D35" s="3"/>
      <c r="E35" s="3"/>
      <c r="F35" s="5"/>
      <c r="G35" s="4"/>
      <c r="H35" s="4"/>
      <c r="I35" s="4"/>
    </row>
    <row r="36" spans="1:9" ht="15.75">
      <c r="A36" s="21"/>
      <c r="B36" s="3"/>
      <c r="C36" s="3"/>
      <c r="D36" s="3"/>
      <c r="E36" s="3"/>
      <c r="F36" s="5"/>
      <c r="G36" s="4"/>
      <c r="H36" s="4"/>
      <c r="I36" s="4"/>
    </row>
    <row r="37" spans="1:9" ht="15.75">
      <c r="A37" s="21"/>
      <c r="B37" s="3"/>
      <c r="C37" s="3"/>
      <c r="D37" s="3"/>
      <c r="E37" s="3"/>
      <c r="F37" s="5"/>
      <c r="G37" s="4"/>
      <c r="H37" s="4"/>
      <c r="I37" s="4"/>
    </row>
    <row r="38" spans="1:9" ht="15.75">
      <c r="A38" s="3"/>
      <c r="B38" s="3"/>
      <c r="C38" s="3"/>
      <c r="D38" s="3"/>
      <c r="E38" s="3"/>
      <c r="F38" s="5"/>
      <c r="G38" s="4"/>
      <c r="H38" s="4"/>
      <c r="I38" s="4"/>
    </row>
    <row r="39" spans="1:9" ht="15.75">
      <c r="A39" s="3"/>
      <c r="B39" s="3"/>
      <c r="C39" s="3"/>
      <c r="D39" s="3"/>
      <c r="E39" s="3"/>
      <c r="F39" s="5"/>
      <c r="G39" s="4"/>
      <c r="H39" s="4"/>
      <c r="I39" s="4"/>
    </row>
    <row r="40" spans="1:9" ht="15.75">
      <c r="A40" s="4"/>
      <c r="B40" s="4"/>
      <c r="C40" s="4"/>
      <c r="D40" s="4"/>
      <c r="E40" s="4"/>
      <c r="F40" s="5"/>
      <c r="G40" s="4"/>
      <c r="H40" s="4"/>
      <c r="I40" s="4"/>
    </row>
    <row r="41" spans="1:9" ht="15.75">
      <c r="A41" s="4"/>
      <c r="B41" s="4"/>
      <c r="C41" s="4"/>
      <c r="D41" s="4"/>
      <c r="E41" s="4"/>
      <c r="F41" s="5"/>
      <c r="G41" s="4"/>
      <c r="H41" s="4"/>
      <c r="I41" s="4"/>
    </row>
    <row r="42" spans="1:9" ht="15.75">
      <c r="A42" s="4"/>
      <c r="B42" s="4"/>
      <c r="C42" s="4"/>
      <c r="D42" s="4"/>
      <c r="E42" s="4"/>
      <c r="F42" s="4"/>
      <c r="G42" s="4"/>
      <c r="H42" s="4"/>
      <c r="I42" s="4"/>
    </row>
    <row r="43" spans="1:9" ht="15.75">
      <c r="A43" s="3"/>
      <c r="B43" s="3"/>
      <c r="C43" s="3"/>
      <c r="D43" s="3"/>
      <c r="E43" s="3"/>
      <c r="F43" s="4"/>
      <c r="G43" s="4"/>
      <c r="H43" s="4"/>
      <c r="I43" s="4"/>
    </row>
    <row r="44" spans="1:9" ht="15.75">
      <c r="A44" s="3"/>
      <c r="B44" s="3"/>
      <c r="C44" s="3"/>
      <c r="D44" s="3"/>
      <c r="E44" s="3"/>
      <c r="F44" s="4"/>
      <c r="G44" s="4"/>
      <c r="H44" s="4"/>
      <c r="I44" s="4"/>
    </row>
    <row r="45" spans="1:9" ht="15.75">
      <c r="A45" s="3"/>
      <c r="B45" s="3"/>
      <c r="C45" s="3"/>
      <c r="D45" s="3"/>
      <c r="E45" s="3"/>
      <c r="F45" s="5"/>
      <c r="G45" s="4"/>
      <c r="H45" s="4"/>
      <c r="I45" s="4"/>
    </row>
    <row r="46" spans="1:9" ht="15.75">
      <c r="A46" s="3"/>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3"/>
      <c r="B49" s="3"/>
      <c r="C49" s="3"/>
      <c r="D49" s="3"/>
      <c r="E49" s="3"/>
      <c r="F49" s="5"/>
      <c r="G49" s="4"/>
      <c r="H49" s="4"/>
      <c r="I49" s="4"/>
    </row>
    <row r="50" spans="1:9" ht="15.75">
      <c r="A50" s="3"/>
      <c r="B50" s="3"/>
      <c r="C50" s="3"/>
      <c r="D50" s="3"/>
      <c r="E50" s="3"/>
      <c r="F50" s="5"/>
      <c r="G50" s="4"/>
      <c r="H50" s="4"/>
      <c r="I50" s="4"/>
    </row>
    <row r="51" spans="1:9" ht="15.75">
      <c r="A51" s="3"/>
      <c r="B51" s="3"/>
      <c r="C51" s="3"/>
      <c r="D51" s="3"/>
      <c r="E51" s="3"/>
      <c r="F51" s="5"/>
      <c r="G51" s="4"/>
      <c r="H51" s="4"/>
      <c r="I51" s="4"/>
    </row>
    <row r="52" spans="1:9" ht="15.75">
      <c r="A52" s="3"/>
      <c r="B52" s="3"/>
      <c r="C52" s="3"/>
      <c r="D52" s="3"/>
      <c r="E52" s="3"/>
      <c r="F52" s="5"/>
      <c r="G52" s="4"/>
      <c r="H52" s="4"/>
      <c r="I52" s="4"/>
    </row>
    <row r="53" spans="1:9" ht="15.75">
      <c r="A53" s="3"/>
      <c r="B53" s="3"/>
      <c r="C53" s="3"/>
      <c r="D53" s="3"/>
      <c r="E53" s="3"/>
      <c r="F53" s="5"/>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6"/>
      <c r="C85" s="6"/>
      <c r="D85" s="6"/>
      <c r="E85" s="6"/>
      <c r="F85" s="5"/>
      <c r="G85" s="4"/>
      <c r="H85" s="4"/>
      <c r="I85" s="4"/>
    </row>
    <row r="86" spans="1:9" ht="15.75">
      <c r="A86" s="3"/>
      <c r="B86" s="6"/>
      <c r="C86" s="6"/>
      <c r="D86" s="6"/>
      <c r="E86" s="6"/>
      <c r="F86" s="5"/>
      <c r="G86" s="4"/>
      <c r="H86" s="4"/>
      <c r="I86" s="4"/>
    </row>
    <row r="87" spans="1:9" ht="15.75">
      <c r="A87" s="3"/>
      <c r="B87" s="6"/>
      <c r="C87" s="6"/>
      <c r="D87" s="6"/>
      <c r="E87" s="6"/>
      <c r="F87" s="9"/>
      <c r="G87" s="4"/>
      <c r="H87" s="4"/>
      <c r="I87" s="4"/>
    </row>
    <row r="88" spans="1:9" ht="15.75">
      <c r="A88" s="3"/>
      <c r="B88" s="6"/>
      <c r="C88" s="6"/>
      <c r="D88" s="6"/>
      <c r="E88" s="6"/>
      <c r="F88" s="9"/>
      <c r="G88" s="4"/>
      <c r="H88" s="4"/>
      <c r="I88" s="4"/>
    </row>
    <row r="89" spans="1:9" ht="15.75">
      <c r="A89" s="3"/>
      <c r="B89" s="6"/>
      <c r="C89" s="6"/>
      <c r="D89" s="6"/>
      <c r="E89" s="6"/>
      <c r="F89" s="9"/>
      <c r="G89" s="4"/>
      <c r="H89" s="4"/>
      <c r="I89" s="4"/>
    </row>
    <row r="90" spans="1:9" ht="15.75">
      <c r="A90" s="3"/>
      <c r="B90" s="6"/>
      <c r="C90" s="6"/>
      <c r="D90" s="6"/>
      <c r="E90" s="6"/>
      <c r="F90" s="9"/>
      <c r="G90" s="4"/>
      <c r="H90" s="4"/>
      <c r="I90" s="4"/>
    </row>
    <row r="91" spans="1:9" ht="15.75">
      <c r="A91" s="3"/>
      <c r="B91" s="3"/>
      <c r="C91" s="3"/>
      <c r="D91" s="3"/>
      <c r="E91" s="3"/>
      <c r="F91" s="9"/>
      <c r="G91" s="4"/>
      <c r="H91" s="4"/>
      <c r="I91" s="4"/>
    </row>
    <row r="92" spans="1:9" ht="15.75">
      <c r="A92" s="3"/>
      <c r="B92" s="3"/>
      <c r="C92" s="3"/>
      <c r="D92" s="3"/>
      <c r="E92" s="3"/>
      <c r="F92" s="9"/>
      <c r="G92" s="4"/>
      <c r="H92" s="4"/>
      <c r="I92" s="4"/>
    </row>
    <row r="93" spans="1:9" ht="15.75">
      <c r="A93" s="3"/>
      <c r="B93" s="3"/>
      <c r="C93" s="3"/>
      <c r="D93" s="3"/>
      <c r="E93" s="3"/>
      <c r="F93" s="5"/>
      <c r="G93" s="4"/>
      <c r="H93" s="4"/>
      <c r="I93" s="4"/>
    </row>
    <row r="94" spans="1:9" ht="15.75">
      <c r="A94" s="3"/>
      <c r="B94" s="3"/>
      <c r="C94" s="3"/>
      <c r="D94" s="3"/>
      <c r="E94" s="3"/>
      <c r="F94" s="5"/>
      <c r="G94" s="4"/>
      <c r="H94" s="4"/>
      <c r="I94" s="4"/>
    </row>
    <row r="95" spans="1:9" ht="15.75">
      <c r="A95" s="3"/>
      <c r="B95" s="3"/>
      <c r="C95" s="3"/>
      <c r="D95" s="3"/>
      <c r="E95" s="3"/>
      <c r="F95" s="5"/>
      <c r="G95" s="4"/>
      <c r="H95" s="4"/>
      <c r="I95" s="4"/>
    </row>
    <row r="96" spans="1:9" ht="15.75">
      <c r="A96" s="3"/>
      <c r="B96" s="3"/>
      <c r="C96" s="3"/>
      <c r="D96" s="3"/>
      <c r="E96" s="3"/>
      <c r="F96" s="5"/>
      <c r="G96" s="4"/>
      <c r="H96" s="4"/>
      <c r="I96" s="4"/>
    </row>
    <row r="97" spans="1:9" ht="15.75">
      <c r="A97" s="3"/>
      <c r="B97" s="3"/>
      <c r="C97" s="3"/>
      <c r="D97" s="3"/>
      <c r="E97" s="3"/>
      <c r="F97" s="5"/>
      <c r="G97" s="4"/>
      <c r="H97" s="4"/>
      <c r="I97" s="4"/>
    </row>
    <row r="98" spans="1:9" ht="15.75">
      <c r="A98" s="3"/>
      <c r="B98" s="3"/>
      <c r="C98" s="3"/>
      <c r="D98" s="3"/>
      <c r="E98" s="3"/>
      <c r="F98" s="5"/>
      <c r="G98" s="4"/>
      <c r="H98" s="4"/>
      <c r="I98" s="4"/>
    </row>
    <row r="99" spans="1:9" ht="15.75">
      <c r="A99" s="3"/>
      <c r="B99" s="3"/>
      <c r="C99" s="3"/>
      <c r="D99" s="3"/>
      <c r="E99" s="3"/>
      <c r="F99" s="5"/>
      <c r="G99" s="4"/>
      <c r="H99" s="4"/>
      <c r="I99" s="4"/>
    </row>
    <row r="100" spans="1:9" ht="15.75">
      <c r="A100" s="3"/>
      <c r="B100" s="3"/>
      <c r="C100" s="3"/>
      <c r="D100" s="3"/>
      <c r="E100" s="3"/>
      <c r="F100" s="5"/>
      <c r="G100" s="4"/>
      <c r="H100" s="4"/>
      <c r="I100" s="4"/>
    </row>
    <row r="101" spans="1:9" ht="15.75">
      <c r="A101" s="3"/>
      <c r="B101" s="3"/>
      <c r="C101" s="3"/>
      <c r="D101" s="3"/>
      <c r="E101" s="3"/>
      <c r="F101" s="5"/>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2.75" customHeight="1">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 customHeight="1">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5.75">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75">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6" ht="15.75">
      <c r="A139" s="3"/>
      <c r="B139" s="3"/>
      <c r="C139" s="3"/>
      <c r="D139" s="3"/>
      <c r="E139" s="3"/>
      <c r="F139" s="5"/>
    </row>
    <row r="140" spans="1:6" ht="15.75">
      <c r="A140" s="3"/>
      <c r="B140" s="3"/>
      <c r="C140" s="3"/>
      <c r="D140" s="3"/>
      <c r="E140" s="3"/>
      <c r="F140" s="5"/>
    </row>
    <row r="141" spans="1:6" ht="15.75">
      <c r="A141" s="3"/>
      <c r="B141" s="3"/>
      <c r="C141" s="3"/>
      <c r="D141" s="3"/>
      <c r="E141" s="3"/>
      <c r="F141" s="5"/>
    </row>
    <row r="142" spans="1:6" ht="15.75">
      <c r="A142" s="3"/>
      <c r="B142" s="3"/>
      <c r="C142" s="3"/>
      <c r="D142" s="3"/>
      <c r="E142" s="3"/>
      <c r="F142" s="5"/>
    </row>
    <row r="143" spans="1:6" ht="15.75">
      <c r="A143" s="3"/>
      <c r="B143" s="3"/>
      <c r="C143" s="3"/>
      <c r="D143" s="3"/>
      <c r="E143" s="3"/>
      <c r="F143" s="5"/>
    </row>
    <row r="144" spans="1:6" ht="15.75">
      <c r="A144" s="3"/>
      <c r="B144" s="3"/>
      <c r="C144" s="3"/>
      <c r="D144" s="3"/>
      <c r="E144" s="3"/>
      <c r="F144" s="5"/>
    </row>
    <row r="145" spans="1:6" ht="15.75">
      <c r="A145" s="3"/>
      <c r="B145" s="3"/>
      <c r="C145" s="3"/>
      <c r="D145" s="3"/>
      <c r="E145" s="3"/>
      <c r="F145" s="5"/>
    </row>
    <row r="146" spans="1:6" ht="15.75">
      <c r="A146" s="3"/>
      <c r="B146" s="3"/>
      <c r="C146" s="3"/>
      <c r="D146" s="3"/>
      <c r="E146" s="3"/>
      <c r="F146" s="5"/>
    </row>
    <row r="147" spans="1:6" ht="15.75">
      <c r="A147" s="3"/>
      <c r="B147" s="3"/>
      <c r="C147" s="3"/>
      <c r="D147" s="3"/>
      <c r="E147" s="3"/>
      <c r="F147" s="5"/>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4.25" customHeight="1">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2.75" customHeight="1">
      <c r="A188" s="3"/>
      <c r="B188" s="3"/>
      <c r="C188" s="3"/>
      <c r="D188" s="3"/>
      <c r="E188" s="3"/>
      <c r="F188" s="5"/>
    </row>
    <row r="189" spans="1:6" ht="15" customHeight="1">
      <c r="A189" s="3"/>
      <c r="B189" s="3"/>
      <c r="C189" s="3"/>
      <c r="D189" s="3"/>
      <c r="E189" s="3"/>
      <c r="F189" s="5"/>
    </row>
    <row r="190" spans="1:6" ht="15" customHeight="1">
      <c r="A190" s="7"/>
      <c r="B190" s="3"/>
      <c r="C190" s="3"/>
      <c r="D190" s="3"/>
      <c r="E190" s="3"/>
      <c r="F190" s="5"/>
    </row>
    <row r="191" spans="1:6" ht="7.5" customHeight="1">
      <c r="A191" s="4"/>
      <c r="B191" s="4"/>
      <c r="C191" s="4"/>
      <c r="D191" s="4"/>
      <c r="E191" s="4"/>
      <c r="F191" s="5"/>
    </row>
    <row r="192" ht="15.75">
      <c r="F192" s="8"/>
    </row>
    <row r="193" ht="9" customHeight="1">
      <c r="F193" s="4"/>
    </row>
    <row r="196" spans="1:7" ht="15.75">
      <c r="A196" s="3"/>
      <c r="B196" s="3"/>
      <c r="C196" s="3"/>
      <c r="D196" s="3"/>
      <c r="E196" s="3"/>
      <c r="G196" s="4"/>
    </row>
    <row r="197" spans="1:5" ht="15.75">
      <c r="A197" s="3"/>
      <c r="B197" s="3"/>
      <c r="C197" s="3"/>
      <c r="D197" s="3"/>
      <c r="E197" s="3"/>
    </row>
    <row r="198" spans="1:7" ht="15.75">
      <c r="A198" s="3"/>
      <c r="B198" s="3"/>
      <c r="C198" s="3"/>
      <c r="D198" s="3"/>
      <c r="E198" s="3"/>
      <c r="F198" s="5"/>
      <c r="G198" s="4"/>
    </row>
    <row r="199" spans="1:7" ht="15.75">
      <c r="A199" s="3"/>
      <c r="B199" s="3"/>
      <c r="C199" s="3"/>
      <c r="D199" s="3"/>
      <c r="E199" s="3"/>
      <c r="F199" s="5"/>
      <c r="G199" s="4"/>
    </row>
    <row r="200" spans="1:7" ht="15.75">
      <c r="A200" s="3"/>
      <c r="B200" s="3"/>
      <c r="C200" s="3"/>
      <c r="D200" s="3"/>
      <c r="E200" s="3"/>
      <c r="F200" s="5"/>
      <c r="G200" s="4"/>
    </row>
    <row r="201" spans="1:7" ht="15.75">
      <c r="A201" s="3"/>
      <c r="B201" s="3"/>
      <c r="C201" s="3"/>
      <c r="D201" s="3"/>
      <c r="E201" s="3"/>
      <c r="F201" s="5"/>
      <c r="G201" s="4"/>
    </row>
    <row r="202" spans="1:7" ht="15.75">
      <c r="A202" s="3"/>
      <c r="B202" s="3"/>
      <c r="C202" s="3"/>
      <c r="D202" s="3"/>
      <c r="E202" s="3"/>
      <c r="F202" s="5"/>
      <c r="G202" s="4"/>
    </row>
    <row r="203" spans="1:7" ht="15.75">
      <c r="A203" s="3"/>
      <c r="B203" s="3"/>
      <c r="C203" s="3"/>
      <c r="D203" s="3"/>
      <c r="E203" s="3"/>
      <c r="F203" s="5"/>
      <c r="G203" s="4"/>
    </row>
    <row r="204" spans="1:7" ht="15.75">
      <c r="A204" s="3"/>
      <c r="B204" s="3"/>
      <c r="C204" s="3"/>
      <c r="D204" s="3"/>
      <c r="E204" s="3"/>
      <c r="F204" s="5"/>
      <c r="G204" s="4"/>
    </row>
    <row r="205" spans="1:7" ht="15.75">
      <c r="A205" s="3"/>
      <c r="B205" s="3"/>
      <c r="C205" s="3"/>
      <c r="D205" s="3"/>
      <c r="E205" s="3"/>
      <c r="F205" s="5"/>
      <c r="G205" s="4"/>
    </row>
    <row r="206" spans="1:7" ht="15.75">
      <c r="A206" s="3"/>
      <c r="B206" s="3"/>
      <c r="C206" s="3"/>
      <c r="D206" s="3"/>
      <c r="E206" s="3"/>
      <c r="F206" s="5"/>
      <c r="G206" s="4"/>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6.5" customHeight="1">
      <c r="A241" s="3"/>
      <c r="B241" s="3"/>
      <c r="C241" s="3"/>
      <c r="D241" s="3"/>
      <c r="E241" s="3"/>
      <c r="F241" s="5"/>
      <c r="G241" s="4"/>
    </row>
    <row r="242" spans="1:7" ht="16.5" customHeight="1">
      <c r="A242" s="3"/>
      <c r="B242" s="3"/>
      <c r="C242" s="3"/>
      <c r="D242" s="3"/>
      <c r="E242" s="3"/>
      <c r="F242" s="5"/>
      <c r="G242" s="4"/>
    </row>
    <row r="243" spans="1:7" ht="16.5" customHeight="1">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5.75">
      <c r="A250" s="3"/>
      <c r="B250" s="3"/>
      <c r="C250" s="3"/>
      <c r="D250" s="3"/>
      <c r="E250" s="3"/>
      <c r="F250" s="5"/>
      <c r="G250" s="4"/>
    </row>
    <row r="251" spans="1:7" ht="15.75">
      <c r="A251" s="3"/>
      <c r="B251" s="3"/>
      <c r="C251" s="3"/>
      <c r="D251" s="3"/>
      <c r="E251" s="3"/>
      <c r="F251" s="5"/>
      <c r="G251" s="4"/>
    </row>
    <row r="252" spans="1:7" ht="15.75">
      <c r="A252" s="4"/>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3"/>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8" customHeight="1">
      <c r="A311" s="7"/>
      <c r="B311" s="3"/>
      <c r="C311" s="3"/>
      <c r="D311" s="3"/>
      <c r="E311" s="3"/>
      <c r="F311" s="5"/>
      <c r="G311" s="4"/>
    </row>
    <row r="312" spans="1:7" ht="15.75" customHeight="1">
      <c r="A312" s="3"/>
      <c r="B312" s="3"/>
      <c r="C312" s="3"/>
      <c r="D312" s="3"/>
      <c r="E312" s="3"/>
      <c r="F312" s="5"/>
      <c r="G312" s="4"/>
    </row>
    <row r="313" spans="6:7" ht="15.75">
      <c r="F313" s="8"/>
      <c r="G313" s="4"/>
    </row>
    <row r="314" spans="6:7" ht="15.75">
      <c r="F314" s="3"/>
      <c r="G314" s="4"/>
    </row>
    <row r="315" spans="1:5" ht="15.75">
      <c r="A315" s="4"/>
      <c r="B315" s="4"/>
      <c r="C315" s="4"/>
      <c r="D315" s="4"/>
      <c r="E315" s="4"/>
    </row>
    <row r="316" spans="1:5" ht="15.75">
      <c r="A316" s="4"/>
      <c r="B316" s="4"/>
      <c r="C316" s="4"/>
      <c r="D316" s="4"/>
      <c r="E316" s="4"/>
    </row>
    <row r="317" spans="1:7" ht="15.75">
      <c r="A317" s="4"/>
      <c r="B317" s="4"/>
      <c r="C317" s="4"/>
      <c r="D317" s="4"/>
      <c r="E317" s="4"/>
      <c r="F317" s="4"/>
      <c r="G317" s="4"/>
    </row>
    <row r="318" spans="1:14" ht="15.75">
      <c r="A318" s="4"/>
      <c r="B318" s="4"/>
      <c r="C318" s="4"/>
      <c r="D318" s="4"/>
      <c r="E318" s="4"/>
      <c r="F318" s="4"/>
      <c r="G318" s="4"/>
      <c r="H318" s="4"/>
      <c r="I318" s="4"/>
      <c r="J318" s="4"/>
      <c r="K318" s="4"/>
      <c r="L318" s="4"/>
      <c r="M318" s="4"/>
      <c r="N318" s="4"/>
    </row>
    <row r="319" spans="1:14" ht="15.75">
      <c r="A319" s="4"/>
      <c r="B319" s="4"/>
      <c r="C319" s="4"/>
      <c r="D319" s="4"/>
      <c r="E319" s="4"/>
      <c r="F319" s="4"/>
      <c r="G319" s="4"/>
      <c r="H319" s="4"/>
      <c r="I319" s="4"/>
      <c r="J319" s="4"/>
      <c r="K319" s="4"/>
      <c r="L319" s="4"/>
      <c r="M319" s="4"/>
      <c r="N319" s="4"/>
    </row>
    <row r="320" spans="1:14" ht="15.75">
      <c r="A320" s="4"/>
      <c r="B320" s="4"/>
      <c r="C320" s="4"/>
      <c r="D320" s="4"/>
      <c r="E320" s="4"/>
      <c r="F320" s="4"/>
      <c r="G320" s="4"/>
      <c r="H320" s="4"/>
      <c r="I320" s="4"/>
      <c r="J320" s="4"/>
      <c r="K320" s="4"/>
      <c r="L320" s="4"/>
      <c r="M320" s="4"/>
      <c r="N320" s="4"/>
    </row>
    <row r="321" spans="1:14" ht="15.75">
      <c r="A321" s="4"/>
      <c r="B321" s="4"/>
      <c r="C321" s="4"/>
      <c r="D321" s="4"/>
      <c r="E321" s="4"/>
      <c r="F321" s="4"/>
      <c r="G321" s="4"/>
      <c r="H321" s="4"/>
      <c r="I321" s="4"/>
      <c r="J321" s="4"/>
      <c r="K321" s="4"/>
      <c r="L321" s="4"/>
      <c r="M321" s="4"/>
      <c r="N321" s="4"/>
    </row>
    <row r="322" spans="1:14" ht="15.75">
      <c r="A322" s="4"/>
      <c r="B322" s="4"/>
      <c r="C322" s="4"/>
      <c r="D322" s="4"/>
      <c r="E322" s="4"/>
      <c r="F322" s="4"/>
      <c r="G322" s="4"/>
      <c r="H322" s="4"/>
      <c r="I322" s="4"/>
      <c r="J322" s="4"/>
      <c r="K322" s="4"/>
      <c r="L322" s="4"/>
      <c r="M322" s="4"/>
      <c r="N322" s="4"/>
    </row>
    <row r="323" spans="1:14" ht="15.75">
      <c r="A323" s="4"/>
      <c r="B323" s="4"/>
      <c r="C323" s="4"/>
      <c r="D323" s="4"/>
      <c r="E323" s="4"/>
      <c r="F323" s="4"/>
      <c r="G323" s="4"/>
      <c r="H323" s="4"/>
      <c r="I323" s="4"/>
      <c r="J323" s="4"/>
      <c r="K323" s="4"/>
      <c r="L323" s="4"/>
      <c r="M323" s="4"/>
      <c r="N323" s="4"/>
    </row>
    <row r="324" spans="1:14" ht="15.75">
      <c r="A324" s="4"/>
      <c r="B324" s="4"/>
      <c r="C324" s="4"/>
      <c r="D324" s="4"/>
      <c r="E324" s="4"/>
      <c r="F324" s="4"/>
      <c r="G324" s="4"/>
      <c r="H324" s="4"/>
      <c r="I324" s="4"/>
      <c r="J324" s="4"/>
      <c r="K324" s="4"/>
      <c r="L324" s="4"/>
      <c r="M324" s="4"/>
      <c r="N324" s="4"/>
    </row>
    <row r="325" spans="1:14" ht="15.75">
      <c r="A325" s="4"/>
      <c r="B325" s="4"/>
      <c r="C325" s="4"/>
      <c r="D325" s="4"/>
      <c r="E325" s="4"/>
      <c r="F325" s="4"/>
      <c r="G325" s="4"/>
      <c r="H325" s="4"/>
      <c r="I325" s="4"/>
      <c r="J325" s="4"/>
      <c r="K325" s="4"/>
      <c r="L325" s="4"/>
      <c r="M325" s="4"/>
      <c r="N325" s="4"/>
    </row>
    <row r="326" spans="1:14" ht="15.75">
      <c r="A326" s="4"/>
      <c r="B326" s="4"/>
      <c r="C326" s="4"/>
      <c r="D326" s="4"/>
      <c r="E326" s="4"/>
      <c r="F326" s="4"/>
      <c r="G326" s="4"/>
      <c r="H326" s="4"/>
      <c r="I326" s="4"/>
      <c r="J326" s="4"/>
      <c r="K326" s="4"/>
      <c r="L326" s="4"/>
      <c r="M326" s="4"/>
      <c r="N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6:14" ht="15.75">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1:14" ht="15.75">
      <c r="A368" s="4"/>
      <c r="B368" s="4"/>
      <c r="C368" s="4"/>
      <c r="D368" s="4"/>
      <c r="E368" s="4"/>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F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G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6:14" ht="15.75">
      <c r="F386" s="4"/>
      <c r="G386" s="4"/>
      <c r="H386" s="4"/>
      <c r="I386" s="4"/>
      <c r="J386" s="4"/>
      <c r="K386" s="4"/>
      <c r="L386" s="4"/>
      <c r="M386" s="4"/>
      <c r="N386" s="4"/>
    </row>
    <row r="387" spans="6:14" ht="15.75">
      <c r="F387" s="4"/>
      <c r="G387" s="4"/>
      <c r="H387" s="4"/>
      <c r="I387" s="4"/>
      <c r="J387" s="4"/>
      <c r="K387" s="4"/>
      <c r="L387" s="4"/>
      <c r="M387" s="4"/>
      <c r="N387" s="4"/>
    </row>
    <row r="388" spans="7:14" ht="15.75">
      <c r="G388" s="4"/>
      <c r="H388" s="4"/>
      <c r="I388" s="4"/>
      <c r="J388" s="4"/>
      <c r="K388" s="4"/>
      <c r="L388" s="4"/>
      <c r="M388" s="4"/>
      <c r="N388" s="4"/>
    </row>
    <row r="389" spans="1:14" ht="15.75">
      <c r="A389" s="4"/>
      <c r="B389" s="4"/>
      <c r="C389" s="4"/>
      <c r="D389" s="4"/>
      <c r="E389" s="4"/>
      <c r="G389" s="4"/>
      <c r="H389" s="4"/>
      <c r="I389" s="4"/>
      <c r="J389" s="4"/>
      <c r="K389" s="4"/>
      <c r="L389" s="4"/>
      <c r="M389" s="4"/>
      <c r="N389" s="4"/>
    </row>
    <row r="390" spans="1:14" ht="15.75">
      <c r="A390" s="4"/>
      <c r="B390" s="4"/>
      <c r="C390" s="4"/>
      <c r="D390" s="4"/>
      <c r="E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1:14" ht="15.75">
      <c r="A395" s="4"/>
      <c r="B395" s="4"/>
      <c r="C395" s="4"/>
      <c r="D395" s="4"/>
      <c r="E395" s="4"/>
      <c r="F395" s="4"/>
      <c r="G395" s="4"/>
      <c r="H395" s="4"/>
      <c r="I395" s="4"/>
      <c r="J395" s="4"/>
      <c r="K395" s="4"/>
      <c r="L395" s="4"/>
      <c r="M395" s="4"/>
      <c r="N395" s="4"/>
    </row>
    <row r="396" spans="1:14" ht="15.75">
      <c r="A396" s="4"/>
      <c r="B396" s="4"/>
      <c r="C396" s="4"/>
      <c r="D396" s="4"/>
      <c r="E396" s="4"/>
      <c r="F396" s="4"/>
      <c r="G396" s="4"/>
      <c r="H396" s="4"/>
      <c r="I396" s="4"/>
      <c r="J396" s="4"/>
      <c r="K396" s="4"/>
      <c r="L396" s="4"/>
      <c r="M396" s="4"/>
      <c r="N396" s="4"/>
    </row>
    <row r="397" spans="1:14" ht="15.75">
      <c r="A397" s="4"/>
      <c r="B397" s="4"/>
      <c r="C397" s="4"/>
      <c r="D397" s="4"/>
      <c r="E397" s="4"/>
      <c r="F397" s="4"/>
      <c r="G397" s="4"/>
      <c r="H397" s="4"/>
      <c r="I397" s="4"/>
      <c r="J397" s="4"/>
      <c r="K397" s="4"/>
      <c r="L397" s="4"/>
      <c r="M397" s="4"/>
      <c r="N397" s="4"/>
    </row>
    <row r="398" spans="1:14" ht="15.75">
      <c r="A398" s="4"/>
      <c r="B398" s="4"/>
      <c r="C398" s="4"/>
      <c r="D398" s="4"/>
      <c r="E398" s="4"/>
      <c r="F398" s="4"/>
      <c r="G398" s="4"/>
      <c r="H398" s="4"/>
      <c r="I398" s="4"/>
      <c r="J398" s="4"/>
      <c r="K398" s="4"/>
      <c r="L398" s="4"/>
      <c r="M398" s="4"/>
      <c r="N398" s="4"/>
    </row>
    <row r="399" spans="1:14" ht="15.75">
      <c r="A399" s="4"/>
      <c r="B399" s="4"/>
      <c r="C399" s="4"/>
      <c r="D399" s="4"/>
      <c r="E399" s="4"/>
      <c r="F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6:14" ht="15.75">
      <c r="F493" s="4"/>
      <c r="G493" s="4"/>
      <c r="H493" s="4"/>
      <c r="I493" s="4"/>
      <c r="J493" s="4"/>
      <c r="K493" s="4"/>
      <c r="L493" s="4"/>
      <c r="M493" s="4"/>
      <c r="N493" s="4"/>
    </row>
    <row r="494" spans="6:14" ht="15.75">
      <c r="F494" s="4"/>
      <c r="G494" s="4"/>
      <c r="H494" s="4"/>
      <c r="I494" s="4"/>
      <c r="J494" s="4"/>
      <c r="K494" s="4"/>
      <c r="L494" s="4"/>
      <c r="M494" s="4"/>
      <c r="N494" s="4"/>
    </row>
  </sheetData>
  <sheetProtection/>
  <mergeCells count="2">
    <mergeCell ref="B7:C7"/>
    <mergeCell ref="D7:E7"/>
  </mergeCells>
  <printOptions horizontalCentered="1"/>
  <pageMargins left="0.5118110236220472" right="0.2362204724409449" top="1.01" bottom="0.4330708661417323" header="0.61" footer="0.35433070866141736"/>
  <pageSetup firstPageNumber="10" useFirstPageNumber="1" horizontalDpi="600" verticalDpi="600" orientation="landscape" paperSize="9" scale="68" r:id="rId1"/>
  <headerFooter alignWithMargins="0">
    <oddHeader>&amp;L"A" változat&amp;R&amp;"Times New Roman CE,Dőlt"&amp;16A költségvetési rendelettervezet 5/b sz. melléklete</oddHead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N496"/>
  <sheetViews>
    <sheetView zoomScale="70" zoomScaleNormal="70" zoomScaleSheetLayoutView="100" zoomScalePageLayoutView="0" workbookViewId="0" topLeftCell="A1">
      <selection activeCell="A1" sqref="A1:IV16384"/>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5.75">
      <c r="A9" s="13"/>
      <c r="B9" s="19"/>
      <c r="C9" s="16" t="s">
        <v>1</v>
      </c>
      <c r="D9" s="19"/>
      <c r="E9" s="16" t="s">
        <v>1</v>
      </c>
      <c r="F9" s="23"/>
    </row>
    <row r="10" spans="1:6" ht="11.25" customHeight="1" thickBot="1">
      <c r="A10" s="14"/>
      <c r="B10" s="2"/>
      <c r="C10" s="17"/>
      <c r="D10" s="2"/>
      <c r="E10" s="17"/>
      <c r="F10" s="20"/>
    </row>
    <row r="11" spans="1:6" ht="15.75">
      <c r="A11" s="41" t="s">
        <v>7</v>
      </c>
      <c r="B11" s="54"/>
      <c r="C11" s="63"/>
      <c r="D11" s="44" t="s">
        <v>8</v>
      </c>
      <c r="E11" s="50">
        <v>30000</v>
      </c>
      <c r="F11" s="20"/>
    </row>
    <row r="12" spans="1:6" ht="15.75">
      <c r="A12" s="71" t="s">
        <v>18</v>
      </c>
      <c r="B12" s="72" t="s">
        <v>19</v>
      </c>
      <c r="C12" s="73">
        <v>6556</v>
      </c>
      <c r="D12" s="35"/>
      <c r="E12" s="74"/>
      <c r="F12" s="20"/>
    </row>
    <row r="13" spans="1:6" ht="30">
      <c r="A13" s="59" t="s">
        <v>9</v>
      </c>
      <c r="B13" s="55"/>
      <c r="C13" s="64"/>
      <c r="D13" s="69" t="s">
        <v>10</v>
      </c>
      <c r="E13" s="51">
        <v>4000</v>
      </c>
      <c r="F13" s="5"/>
    </row>
    <row r="14" spans="1:6" ht="19.5" customHeight="1">
      <c r="A14" s="25" t="s">
        <v>11</v>
      </c>
      <c r="B14" s="55"/>
      <c r="C14" s="65"/>
      <c r="D14" s="26" t="s">
        <v>12</v>
      </c>
      <c r="E14" s="52">
        <v>960</v>
      </c>
      <c r="F14" s="5"/>
    </row>
    <row r="15" spans="1:6" ht="125.25" customHeight="1">
      <c r="A15" s="25" t="s">
        <v>13</v>
      </c>
      <c r="B15" s="55"/>
      <c r="C15" s="65"/>
      <c r="D15" s="69" t="s">
        <v>15</v>
      </c>
      <c r="E15" s="52">
        <v>80000</v>
      </c>
      <c r="F15" s="5"/>
    </row>
    <row r="16" spans="1:6" ht="19.5" customHeight="1" thickBot="1">
      <c r="A16" s="60" t="s">
        <v>16</v>
      </c>
      <c r="B16" s="56"/>
      <c r="C16" s="66"/>
      <c r="D16" s="70" t="s">
        <v>17</v>
      </c>
      <c r="E16" s="53">
        <v>240</v>
      </c>
      <c r="F16" s="5"/>
    </row>
    <row r="17" spans="1:6" ht="8.25" customHeight="1">
      <c r="A17" s="61"/>
      <c r="B17" s="57"/>
      <c r="C17" s="67"/>
      <c r="D17" s="29"/>
      <c r="E17" s="31"/>
      <c r="F17" s="5"/>
    </row>
    <row r="18" spans="1:6" ht="16.5" thickBot="1">
      <c r="A18" s="62" t="s">
        <v>6</v>
      </c>
      <c r="B18" s="58"/>
      <c r="C18" s="68">
        <f>SUM(C11:C17)</f>
        <v>6556</v>
      </c>
      <c r="D18" s="40"/>
      <c r="E18" s="39">
        <f>SUM(E11:E17)</f>
        <v>115200</v>
      </c>
      <c r="F18" s="5"/>
    </row>
    <row r="19" ht="15.75">
      <c r="F19" s="5"/>
    </row>
    <row r="20" ht="15.75">
      <c r="F20" s="5"/>
    </row>
    <row r="21" ht="15.75">
      <c r="F21" s="4"/>
    </row>
    <row r="22" ht="15.75">
      <c r="F22" s="4"/>
    </row>
    <row r="23" ht="15.75">
      <c r="F23" s="4"/>
    </row>
    <row r="24" ht="15.75">
      <c r="F24" s="4"/>
    </row>
    <row r="25" ht="15.75">
      <c r="F25" s="4"/>
    </row>
    <row r="26" spans="1:5" ht="15.75">
      <c r="A26" s="4"/>
      <c r="B26" s="4"/>
      <c r="C26" s="4"/>
      <c r="D26" s="4"/>
      <c r="E26" s="4"/>
    </row>
    <row r="27" spans="1:5" ht="15.75">
      <c r="A27" s="4"/>
      <c r="B27" s="4"/>
      <c r="C27" s="4"/>
      <c r="D27" s="4"/>
      <c r="E27" s="4"/>
    </row>
    <row r="28" spans="1:9" ht="15.75">
      <c r="A28" s="4"/>
      <c r="B28" s="4"/>
      <c r="C28" s="4"/>
      <c r="D28" s="4"/>
      <c r="E28" s="4"/>
      <c r="F28" s="4"/>
      <c r="G28" s="4"/>
      <c r="H28" s="4"/>
      <c r="I28" s="4"/>
    </row>
    <row r="29" spans="1:9" ht="15.75">
      <c r="A29" s="4"/>
      <c r="B29" s="4"/>
      <c r="C29" s="4"/>
      <c r="D29" s="4"/>
      <c r="E29" s="4"/>
      <c r="F29" s="4"/>
      <c r="G29" s="4"/>
      <c r="H29" s="4"/>
      <c r="I29" s="4"/>
    </row>
    <row r="30" spans="1:9" ht="15.75">
      <c r="A30" s="4"/>
      <c r="B30" s="4"/>
      <c r="C30" s="4"/>
      <c r="D30" s="4"/>
      <c r="E30" s="4"/>
      <c r="F30" s="4"/>
      <c r="G30" s="4"/>
      <c r="H30" s="4"/>
      <c r="I30" s="4"/>
    </row>
    <row r="31" spans="1:9" ht="15.75">
      <c r="A31" s="3"/>
      <c r="B31" s="3"/>
      <c r="C31" s="3"/>
      <c r="D31" s="3"/>
      <c r="E31" s="3"/>
      <c r="F31" s="4"/>
      <c r="G31" s="4"/>
      <c r="H31" s="4"/>
      <c r="I31" s="4"/>
    </row>
    <row r="32" spans="1:9" ht="15.75">
      <c r="A32" s="21"/>
      <c r="B32" s="3"/>
      <c r="C32" s="3"/>
      <c r="D32" s="3"/>
      <c r="E32" s="3"/>
      <c r="F32" s="4"/>
      <c r="G32" s="4"/>
      <c r="H32" s="4"/>
      <c r="I32" s="4"/>
    </row>
    <row r="33" spans="1:9" ht="15.75">
      <c r="A33" s="21"/>
      <c r="B33" s="3"/>
      <c r="C33" s="3"/>
      <c r="D33" s="3"/>
      <c r="E33" s="3"/>
      <c r="F33" s="5"/>
      <c r="G33" s="4"/>
      <c r="H33" s="4"/>
      <c r="I33" s="4"/>
    </row>
    <row r="34" spans="1:9" ht="15.75">
      <c r="A34" s="3"/>
      <c r="B34" s="3"/>
      <c r="C34" s="3"/>
      <c r="D34" s="3"/>
      <c r="E34" s="3"/>
      <c r="F34" s="5"/>
      <c r="G34" s="4"/>
      <c r="H34" s="4"/>
      <c r="I34" s="4"/>
    </row>
    <row r="35" spans="1:9" ht="15.75">
      <c r="A35" s="3"/>
      <c r="B35" s="3"/>
      <c r="C35" s="3"/>
      <c r="D35" s="3"/>
      <c r="E35" s="3"/>
      <c r="F35" s="5"/>
      <c r="G35" s="4"/>
      <c r="H35" s="4"/>
      <c r="I35" s="4"/>
    </row>
    <row r="36" spans="1:9" ht="15.75">
      <c r="A36" s="3"/>
      <c r="B36" s="3"/>
      <c r="C36" s="3"/>
      <c r="D36" s="3"/>
      <c r="E36" s="3"/>
      <c r="F36" s="5"/>
      <c r="G36" s="4"/>
      <c r="H36" s="4"/>
      <c r="I36" s="4"/>
    </row>
    <row r="37" spans="1:9" ht="15.75">
      <c r="A37" s="3"/>
      <c r="B37" s="3"/>
      <c r="C37" s="3"/>
      <c r="D37" s="3"/>
      <c r="E37" s="3"/>
      <c r="F37" s="5"/>
      <c r="G37" s="4"/>
      <c r="H37" s="4"/>
      <c r="I37" s="4"/>
    </row>
    <row r="38" spans="1:9" ht="15.75">
      <c r="A38" s="21"/>
      <c r="B38" s="3"/>
      <c r="C38" s="3"/>
      <c r="D38" s="3"/>
      <c r="E38" s="3"/>
      <c r="F38" s="5"/>
      <c r="G38" s="4"/>
      <c r="H38" s="4"/>
      <c r="I38" s="4"/>
    </row>
    <row r="39" spans="1:9" ht="15.75">
      <c r="A39" s="21"/>
      <c r="B39" s="3"/>
      <c r="C39" s="3"/>
      <c r="D39" s="3"/>
      <c r="E39" s="3"/>
      <c r="F39" s="5"/>
      <c r="G39" s="4"/>
      <c r="H39" s="4"/>
      <c r="I39" s="4"/>
    </row>
    <row r="40" spans="1:9" ht="15.75">
      <c r="A40" s="3"/>
      <c r="B40" s="3"/>
      <c r="C40" s="3"/>
      <c r="D40" s="3"/>
      <c r="E40" s="3"/>
      <c r="F40" s="5"/>
      <c r="G40" s="4"/>
      <c r="H40" s="4"/>
      <c r="I40" s="4"/>
    </row>
    <row r="41" spans="1:9" ht="15.75">
      <c r="A41" s="3"/>
      <c r="B41" s="3"/>
      <c r="C41" s="3"/>
      <c r="D41" s="3"/>
      <c r="E41" s="3"/>
      <c r="F41" s="5"/>
      <c r="G41" s="4"/>
      <c r="H41" s="4"/>
      <c r="I41" s="4"/>
    </row>
    <row r="42" spans="1:9" ht="15.75">
      <c r="A42" s="4"/>
      <c r="B42" s="4"/>
      <c r="C42" s="4"/>
      <c r="D42" s="4"/>
      <c r="E42" s="4"/>
      <c r="F42" s="5"/>
      <c r="G42" s="4"/>
      <c r="H42" s="4"/>
      <c r="I42" s="4"/>
    </row>
    <row r="43" spans="1:9" ht="15.75">
      <c r="A43" s="4"/>
      <c r="B43" s="4"/>
      <c r="C43" s="4"/>
      <c r="D43" s="4"/>
      <c r="E43" s="4"/>
      <c r="F43" s="5"/>
      <c r="G43" s="4"/>
      <c r="H43" s="4"/>
      <c r="I43" s="4"/>
    </row>
    <row r="44" spans="1:9" ht="15.75">
      <c r="A44" s="4"/>
      <c r="B44" s="4"/>
      <c r="C44" s="4"/>
      <c r="D44" s="4"/>
      <c r="E44" s="4"/>
      <c r="F44" s="4"/>
      <c r="G44" s="4"/>
      <c r="H44" s="4"/>
      <c r="I44" s="4"/>
    </row>
    <row r="45" spans="1:9" ht="15.75">
      <c r="A45" s="3"/>
      <c r="B45" s="3"/>
      <c r="C45" s="3"/>
      <c r="D45" s="3"/>
      <c r="E45" s="3"/>
      <c r="F45" s="4"/>
      <c r="G45" s="4"/>
      <c r="H45" s="4"/>
      <c r="I45" s="4"/>
    </row>
    <row r="46" spans="1:9" ht="15.75">
      <c r="A46" s="3"/>
      <c r="B46" s="3"/>
      <c r="C46" s="3"/>
      <c r="D46" s="3"/>
      <c r="E46" s="3"/>
      <c r="F46" s="4"/>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3"/>
      <c r="B49" s="3"/>
      <c r="C49" s="3"/>
      <c r="D49" s="3"/>
      <c r="E49" s="3"/>
      <c r="F49" s="5"/>
      <c r="G49" s="4"/>
      <c r="H49" s="4"/>
      <c r="I49" s="4"/>
    </row>
    <row r="50" spans="1:9" ht="15.75">
      <c r="A50" s="3"/>
      <c r="B50" s="3"/>
      <c r="C50" s="3"/>
      <c r="D50" s="3"/>
      <c r="E50" s="3"/>
      <c r="F50" s="5"/>
      <c r="G50" s="4"/>
      <c r="H50" s="4"/>
      <c r="I50" s="4"/>
    </row>
    <row r="51" spans="1:9" ht="15.75">
      <c r="A51" s="3"/>
      <c r="B51" s="3"/>
      <c r="C51" s="3"/>
      <c r="D51" s="3"/>
      <c r="E51" s="3"/>
      <c r="F51" s="5"/>
      <c r="G51" s="4"/>
      <c r="H51" s="4"/>
      <c r="I51" s="4"/>
    </row>
    <row r="52" spans="1:9" ht="15.75">
      <c r="A52" s="3"/>
      <c r="B52" s="3"/>
      <c r="C52" s="3"/>
      <c r="D52" s="3"/>
      <c r="E52" s="3"/>
      <c r="F52" s="5"/>
      <c r="G52" s="4"/>
      <c r="H52" s="4"/>
      <c r="I52" s="4"/>
    </row>
    <row r="53" spans="1:9" ht="15.75">
      <c r="A53" s="3"/>
      <c r="B53" s="3"/>
      <c r="C53" s="3"/>
      <c r="D53" s="3"/>
      <c r="E53" s="3"/>
      <c r="F53" s="5"/>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6"/>
      <c r="C87" s="6"/>
      <c r="D87" s="6"/>
      <c r="E87" s="6"/>
      <c r="F87" s="5"/>
      <c r="G87" s="4"/>
      <c r="H87" s="4"/>
      <c r="I87" s="4"/>
    </row>
    <row r="88" spans="1:9" ht="15.75">
      <c r="A88" s="3"/>
      <c r="B88" s="6"/>
      <c r="C88" s="6"/>
      <c r="D88" s="6"/>
      <c r="E88" s="6"/>
      <c r="F88" s="5"/>
      <c r="G88" s="4"/>
      <c r="H88" s="4"/>
      <c r="I88" s="4"/>
    </row>
    <row r="89" spans="1:9" ht="15.75">
      <c r="A89" s="3"/>
      <c r="B89" s="6"/>
      <c r="C89" s="6"/>
      <c r="D89" s="6"/>
      <c r="E89" s="6"/>
      <c r="F89" s="9"/>
      <c r="G89" s="4"/>
      <c r="H89" s="4"/>
      <c r="I89" s="4"/>
    </row>
    <row r="90" spans="1:9" ht="15.75">
      <c r="A90" s="3"/>
      <c r="B90" s="6"/>
      <c r="C90" s="6"/>
      <c r="D90" s="6"/>
      <c r="E90" s="6"/>
      <c r="F90" s="9"/>
      <c r="G90" s="4"/>
      <c r="H90" s="4"/>
      <c r="I90" s="4"/>
    </row>
    <row r="91" spans="1:9" ht="15.75">
      <c r="A91" s="3"/>
      <c r="B91" s="6"/>
      <c r="C91" s="6"/>
      <c r="D91" s="6"/>
      <c r="E91" s="6"/>
      <c r="F91" s="9"/>
      <c r="G91" s="4"/>
      <c r="H91" s="4"/>
      <c r="I91" s="4"/>
    </row>
    <row r="92" spans="1:9" ht="15.75">
      <c r="A92" s="3"/>
      <c r="B92" s="6"/>
      <c r="C92" s="6"/>
      <c r="D92" s="6"/>
      <c r="E92" s="6"/>
      <c r="F92" s="9"/>
      <c r="G92" s="4"/>
      <c r="H92" s="4"/>
      <c r="I92" s="4"/>
    </row>
    <row r="93" spans="1:9" ht="15.75">
      <c r="A93" s="3"/>
      <c r="B93" s="3"/>
      <c r="C93" s="3"/>
      <c r="D93" s="3"/>
      <c r="E93" s="3"/>
      <c r="F93" s="9"/>
      <c r="G93" s="4"/>
      <c r="H93" s="4"/>
      <c r="I93" s="4"/>
    </row>
    <row r="94" spans="1:9" ht="15.75">
      <c r="A94" s="3"/>
      <c r="B94" s="3"/>
      <c r="C94" s="3"/>
      <c r="D94" s="3"/>
      <c r="E94" s="3"/>
      <c r="F94" s="9"/>
      <c r="G94" s="4"/>
      <c r="H94" s="4"/>
      <c r="I94" s="4"/>
    </row>
    <row r="95" spans="1:9" ht="15.75">
      <c r="A95" s="3"/>
      <c r="B95" s="3"/>
      <c r="C95" s="3"/>
      <c r="D95" s="3"/>
      <c r="E95" s="3"/>
      <c r="F95" s="5"/>
      <c r="G95" s="4"/>
      <c r="H95" s="4"/>
      <c r="I95" s="4"/>
    </row>
    <row r="96" spans="1:9" ht="15.75">
      <c r="A96" s="3"/>
      <c r="B96" s="3"/>
      <c r="C96" s="3"/>
      <c r="D96" s="3"/>
      <c r="E96" s="3"/>
      <c r="F96" s="5"/>
      <c r="G96" s="4"/>
      <c r="H96" s="4"/>
      <c r="I96" s="4"/>
    </row>
    <row r="97" spans="1:9" ht="15.75">
      <c r="A97" s="3"/>
      <c r="B97" s="3"/>
      <c r="C97" s="3"/>
      <c r="D97" s="3"/>
      <c r="E97" s="3"/>
      <c r="F97" s="5"/>
      <c r="G97" s="4"/>
      <c r="H97" s="4"/>
      <c r="I97" s="4"/>
    </row>
    <row r="98" spans="1:9" ht="15.75">
      <c r="A98" s="3"/>
      <c r="B98" s="3"/>
      <c r="C98" s="3"/>
      <c r="D98" s="3"/>
      <c r="E98" s="3"/>
      <c r="F98" s="5"/>
      <c r="G98" s="4"/>
      <c r="H98" s="4"/>
      <c r="I98" s="4"/>
    </row>
    <row r="99" spans="1:9" ht="15.75">
      <c r="A99" s="3"/>
      <c r="B99" s="3"/>
      <c r="C99" s="3"/>
      <c r="D99" s="3"/>
      <c r="E99" s="3"/>
      <c r="F99" s="5"/>
      <c r="G99" s="4"/>
      <c r="H99" s="4"/>
      <c r="I99" s="4"/>
    </row>
    <row r="100" spans="1:9" ht="15.75">
      <c r="A100" s="3"/>
      <c r="B100" s="3"/>
      <c r="C100" s="3"/>
      <c r="D100" s="3"/>
      <c r="E100" s="3"/>
      <c r="F100" s="5"/>
      <c r="G100" s="4"/>
      <c r="H100" s="4"/>
      <c r="I100" s="4"/>
    </row>
    <row r="101" spans="1:9" ht="15.75">
      <c r="A101" s="3"/>
      <c r="B101" s="3"/>
      <c r="C101" s="3"/>
      <c r="D101" s="3"/>
      <c r="E101" s="3"/>
      <c r="F101" s="5"/>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2.75" customHeight="1">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 customHeight="1">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5.75">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75">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6" ht="15.75">
      <c r="A141" s="3"/>
      <c r="B141" s="3"/>
      <c r="C141" s="3"/>
      <c r="D141" s="3"/>
      <c r="E141" s="3"/>
      <c r="F141" s="5"/>
    </row>
    <row r="142" spans="1:6" ht="15.75">
      <c r="A142" s="3"/>
      <c r="B142" s="3"/>
      <c r="C142" s="3"/>
      <c r="D142" s="3"/>
      <c r="E142" s="3"/>
      <c r="F142" s="5"/>
    </row>
    <row r="143" spans="1:6" ht="15.75">
      <c r="A143" s="3"/>
      <c r="B143" s="3"/>
      <c r="C143" s="3"/>
      <c r="D143" s="3"/>
      <c r="E143" s="3"/>
      <c r="F143" s="5"/>
    </row>
    <row r="144" spans="1:6" ht="15.75">
      <c r="A144" s="3"/>
      <c r="B144" s="3"/>
      <c r="C144" s="3"/>
      <c r="D144" s="3"/>
      <c r="E144" s="3"/>
      <c r="F144" s="5"/>
    </row>
    <row r="145" spans="1:6" ht="15.75">
      <c r="A145" s="3"/>
      <c r="B145" s="3"/>
      <c r="C145" s="3"/>
      <c r="D145" s="3"/>
      <c r="E145" s="3"/>
      <c r="F145" s="5"/>
    </row>
    <row r="146" spans="1:6" ht="15.75">
      <c r="A146" s="3"/>
      <c r="B146" s="3"/>
      <c r="C146" s="3"/>
      <c r="D146" s="3"/>
      <c r="E146" s="3"/>
      <c r="F146" s="5"/>
    </row>
    <row r="147" spans="1:6" ht="15.75">
      <c r="A147" s="3"/>
      <c r="B147" s="3"/>
      <c r="C147" s="3"/>
      <c r="D147" s="3"/>
      <c r="E147" s="3"/>
      <c r="F147" s="5"/>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4.25" customHeight="1">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2.75" customHeight="1">
      <c r="A190" s="3"/>
      <c r="B190" s="3"/>
      <c r="C190" s="3"/>
      <c r="D190" s="3"/>
      <c r="E190" s="3"/>
      <c r="F190" s="5"/>
    </row>
    <row r="191" spans="1:6" ht="15" customHeight="1">
      <c r="A191" s="3"/>
      <c r="B191" s="3"/>
      <c r="C191" s="3"/>
      <c r="D191" s="3"/>
      <c r="E191" s="3"/>
      <c r="F191" s="5"/>
    </row>
    <row r="192" spans="1:6" ht="15" customHeight="1">
      <c r="A192" s="7"/>
      <c r="B192" s="3"/>
      <c r="C192" s="3"/>
      <c r="D192" s="3"/>
      <c r="E192" s="3"/>
      <c r="F192" s="5"/>
    </row>
    <row r="193" spans="1:6" ht="7.5" customHeight="1">
      <c r="A193" s="4"/>
      <c r="B193" s="4"/>
      <c r="C193" s="4"/>
      <c r="D193" s="4"/>
      <c r="E193" s="4"/>
      <c r="F193" s="5"/>
    </row>
    <row r="194" ht="15.75">
      <c r="F194" s="8"/>
    </row>
    <row r="195" ht="9" customHeight="1">
      <c r="F195" s="4"/>
    </row>
    <row r="198" spans="1:7" ht="15.75">
      <c r="A198" s="3"/>
      <c r="B198" s="3"/>
      <c r="C198" s="3"/>
      <c r="D198" s="3"/>
      <c r="E198" s="3"/>
      <c r="G198" s="4"/>
    </row>
    <row r="199" spans="1:5" ht="15.75">
      <c r="A199" s="3"/>
      <c r="B199" s="3"/>
      <c r="C199" s="3"/>
      <c r="D199" s="3"/>
      <c r="E199" s="3"/>
    </row>
    <row r="200" spans="1:7" ht="15.75">
      <c r="A200" s="3"/>
      <c r="B200" s="3"/>
      <c r="C200" s="3"/>
      <c r="D200" s="3"/>
      <c r="E200" s="3"/>
      <c r="F200" s="5"/>
      <c r="G200" s="4"/>
    </row>
    <row r="201" spans="1:7" ht="15.75">
      <c r="A201" s="3"/>
      <c r="B201" s="3"/>
      <c r="C201" s="3"/>
      <c r="D201" s="3"/>
      <c r="E201" s="3"/>
      <c r="F201" s="5"/>
      <c r="G201" s="4"/>
    </row>
    <row r="202" spans="1:7" ht="15.75">
      <c r="A202" s="3"/>
      <c r="B202" s="3"/>
      <c r="C202" s="3"/>
      <c r="D202" s="3"/>
      <c r="E202" s="3"/>
      <c r="F202" s="5"/>
      <c r="G202" s="4"/>
    </row>
    <row r="203" spans="1:7" ht="15.75">
      <c r="A203" s="3"/>
      <c r="B203" s="3"/>
      <c r="C203" s="3"/>
      <c r="D203" s="3"/>
      <c r="E203" s="3"/>
      <c r="F203" s="5"/>
      <c r="G203" s="4"/>
    </row>
    <row r="204" spans="1:7" ht="15.75">
      <c r="A204" s="3"/>
      <c r="B204" s="3"/>
      <c r="C204" s="3"/>
      <c r="D204" s="3"/>
      <c r="E204" s="3"/>
      <c r="F204" s="5"/>
      <c r="G204" s="4"/>
    </row>
    <row r="205" spans="1:7" ht="15.75">
      <c r="A205" s="3"/>
      <c r="B205" s="3"/>
      <c r="C205" s="3"/>
      <c r="D205" s="3"/>
      <c r="E205" s="3"/>
      <c r="F205" s="5"/>
      <c r="G205" s="4"/>
    </row>
    <row r="206" spans="1:7" ht="15.75">
      <c r="A206" s="3"/>
      <c r="B206" s="3"/>
      <c r="C206" s="3"/>
      <c r="D206" s="3"/>
      <c r="E206" s="3"/>
      <c r="F206" s="5"/>
      <c r="G206" s="4"/>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6.5" customHeight="1">
      <c r="A243" s="3"/>
      <c r="B243" s="3"/>
      <c r="C243" s="3"/>
      <c r="D243" s="3"/>
      <c r="E243" s="3"/>
      <c r="F243" s="5"/>
      <c r="G243" s="4"/>
    </row>
    <row r="244" spans="1:7" ht="16.5" customHeight="1">
      <c r="A244" s="3"/>
      <c r="B244" s="3"/>
      <c r="C244" s="3"/>
      <c r="D244" s="3"/>
      <c r="E244" s="3"/>
      <c r="F244" s="5"/>
      <c r="G244" s="4"/>
    </row>
    <row r="245" spans="1:7" ht="16.5" customHeight="1">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5.75">
      <c r="A250" s="3"/>
      <c r="B250" s="3"/>
      <c r="C250" s="3"/>
      <c r="D250" s="3"/>
      <c r="E250" s="3"/>
      <c r="F250" s="5"/>
      <c r="G250" s="4"/>
    </row>
    <row r="251" spans="1:7" ht="15.75">
      <c r="A251" s="3"/>
      <c r="B251" s="3"/>
      <c r="C251" s="3"/>
      <c r="D251" s="3"/>
      <c r="E251" s="3"/>
      <c r="F251" s="5"/>
      <c r="G251" s="4"/>
    </row>
    <row r="252" spans="1:7" ht="15.75">
      <c r="A252" s="3"/>
      <c r="B252" s="3"/>
      <c r="C252" s="3"/>
      <c r="D252" s="3"/>
      <c r="E252" s="3"/>
      <c r="F252" s="5"/>
      <c r="G252" s="4"/>
    </row>
    <row r="253" spans="1:7" ht="15.75">
      <c r="A253" s="3"/>
      <c r="B253" s="3"/>
      <c r="C253" s="3"/>
      <c r="D253" s="3"/>
      <c r="E253" s="3"/>
      <c r="F253" s="5"/>
      <c r="G253" s="4"/>
    </row>
    <row r="254" spans="1:7" ht="15.75">
      <c r="A254" s="4"/>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3"/>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8" customHeight="1">
      <c r="A313" s="7"/>
      <c r="B313" s="3"/>
      <c r="C313" s="3"/>
      <c r="D313" s="3"/>
      <c r="E313" s="3"/>
      <c r="F313" s="5"/>
      <c r="G313" s="4"/>
    </row>
    <row r="314" spans="1:7" ht="15.75" customHeight="1">
      <c r="A314" s="3"/>
      <c r="B314" s="3"/>
      <c r="C314" s="3"/>
      <c r="D314" s="3"/>
      <c r="E314" s="3"/>
      <c r="F314" s="5"/>
      <c r="G314" s="4"/>
    </row>
    <row r="315" spans="6:7" ht="15.75">
      <c r="F315" s="8"/>
      <c r="G315" s="4"/>
    </row>
    <row r="316" spans="6:7" ht="15.75">
      <c r="F316" s="3"/>
      <c r="G316" s="4"/>
    </row>
    <row r="317" spans="1:5" ht="15.75">
      <c r="A317" s="4"/>
      <c r="B317" s="4"/>
      <c r="C317" s="4"/>
      <c r="D317" s="4"/>
      <c r="E317" s="4"/>
    </row>
    <row r="318" spans="1:5" ht="15.75">
      <c r="A318" s="4"/>
      <c r="B318" s="4"/>
      <c r="C318" s="4"/>
      <c r="D318" s="4"/>
      <c r="E318" s="4"/>
    </row>
    <row r="319" spans="1:7" ht="15.75">
      <c r="A319" s="4"/>
      <c r="B319" s="4"/>
      <c r="C319" s="4"/>
      <c r="D319" s="4"/>
      <c r="E319" s="4"/>
      <c r="F319" s="4"/>
      <c r="G319" s="4"/>
    </row>
    <row r="320" spans="1:14" ht="15.75">
      <c r="A320" s="4"/>
      <c r="B320" s="4"/>
      <c r="C320" s="4"/>
      <c r="D320" s="4"/>
      <c r="E320" s="4"/>
      <c r="F320" s="4"/>
      <c r="G320" s="4"/>
      <c r="H320" s="4"/>
      <c r="I320" s="4"/>
      <c r="J320" s="4"/>
      <c r="K320" s="4"/>
      <c r="L320" s="4"/>
      <c r="M320" s="4"/>
      <c r="N320" s="4"/>
    </row>
    <row r="321" spans="1:14" ht="15.75">
      <c r="A321" s="4"/>
      <c r="B321" s="4"/>
      <c r="C321" s="4"/>
      <c r="D321" s="4"/>
      <c r="E321" s="4"/>
      <c r="F321" s="4"/>
      <c r="G321" s="4"/>
      <c r="H321" s="4"/>
      <c r="I321" s="4"/>
      <c r="J321" s="4"/>
      <c r="K321" s="4"/>
      <c r="L321" s="4"/>
      <c r="M321" s="4"/>
      <c r="N321" s="4"/>
    </row>
    <row r="322" spans="1:14" ht="15.75">
      <c r="A322" s="4"/>
      <c r="B322" s="4"/>
      <c r="C322" s="4"/>
      <c r="D322" s="4"/>
      <c r="E322" s="4"/>
      <c r="F322" s="4"/>
      <c r="G322" s="4"/>
      <c r="H322" s="4"/>
      <c r="I322" s="4"/>
      <c r="J322" s="4"/>
      <c r="K322" s="4"/>
      <c r="L322" s="4"/>
      <c r="M322" s="4"/>
      <c r="N322" s="4"/>
    </row>
    <row r="323" spans="1:14" ht="15.75">
      <c r="A323" s="4"/>
      <c r="B323" s="4"/>
      <c r="C323" s="4"/>
      <c r="D323" s="4"/>
      <c r="E323" s="4"/>
      <c r="F323" s="4"/>
      <c r="G323" s="4"/>
      <c r="H323" s="4"/>
      <c r="I323" s="4"/>
      <c r="J323" s="4"/>
      <c r="K323" s="4"/>
      <c r="L323" s="4"/>
      <c r="M323" s="4"/>
      <c r="N323" s="4"/>
    </row>
    <row r="324" spans="1:14" ht="15.75">
      <c r="A324" s="4"/>
      <c r="B324" s="4"/>
      <c r="C324" s="4"/>
      <c r="D324" s="4"/>
      <c r="E324" s="4"/>
      <c r="F324" s="4"/>
      <c r="G324" s="4"/>
      <c r="H324" s="4"/>
      <c r="I324" s="4"/>
      <c r="J324" s="4"/>
      <c r="K324" s="4"/>
      <c r="L324" s="4"/>
      <c r="M324" s="4"/>
      <c r="N324" s="4"/>
    </row>
    <row r="325" spans="1:14" ht="15.75">
      <c r="A325" s="4"/>
      <c r="B325" s="4"/>
      <c r="C325" s="4"/>
      <c r="D325" s="4"/>
      <c r="E325" s="4"/>
      <c r="F325" s="4"/>
      <c r="G325" s="4"/>
      <c r="H325" s="4"/>
      <c r="I325" s="4"/>
      <c r="J325" s="4"/>
      <c r="K325" s="4"/>
      <c r="L325" s="4"/>
      <c r="M325" s="4"/>
      <c r="N325" s="4"/>
    </row>
    <row r="326" spans="1:14" ht="15.75">
      <c r="A326" s="4"/>
      <c r="B326" s="4"/>
      <c r="C326" s="4"/>
      <c r="D326" s="4"/>
      <c r="E326" s="4"/>
      <c r="F326" s="4"/>
      <c r="G326" s="4"/>
      <c r="H326" s="4"/>
      <c r="I326" s="4"/>
      <c r="J326" s="4"/>
      <c r="K326" s="4"/>
      <c r="L326" s="4"/>
      <c r="M326" s="4"/>
      <c r="N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6:14" ht="15.75">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1:14" ht="15.75">
      <c r="A368" s="4"/>
      <c r="B368" s="4"/>
      <c r="C368" s="4"/>
      <c r="D368" s="4"/>
      <c r="E368" s="4"/>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F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G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6:14" ht="15.75">
      <c r="F388" s="4"/>
      <c r="G388" s="4"/>
      <c r="H388" s="4"/>
      <c r="I388" s="4"/>
      <c r="J388" s="4"/>
      <c r="K388" s="4"/>
      <c r="L388" s="4"/>
      <c r="M388" s="4"/>
      <c r="N388" s="4"/>
    </row>
    <row r="389" spans="6:14" ht="15.75">
      <c r="F389" s="4"/>
      <c r="G389" s="4"/>
      <c r="H389" s="4"/>
      <c r="I389" s="4"/>
      <c r="J389" s="4"/>
      <c r="K389" s="4"/>
      <c r="L389" s="4"/>
      <c r="M389" s="4"/>
      <c r="N389" s="4"/>
    </row>
    <row r="390" spans="7:14" ht="15.75">
      <c r="G390" s="4"/>
      <c r="H390" s="4"/>
      <c r="I390" s="4"/>
      <c r="J390" s="4"/>
      <c r="K390" s="4"/>
      <c r="L390" s="4"/>
      <c r="M390" s="4"/>
      <c r="N390" s="4"/>
    </row>
    <row r="391" spans="1:14" ht="15.75">
      <c r="A391" s="4"/>
      <c r="B391" s="4"/>
      <c r="C391" s="4"/>
      <c r="D391" s="4"/>
      <c r="E391" s="4"/>
      <c r="G391" s="4"/>
      <c r="H391" s="4"/>
      <c r="I391" s="4"/>
      <c r="J391" s="4"/>
      <c r="K391" s="4"/>
      <c r="L391" s="4"/>
      <c r="M391" s="4"/>
      <c r="N391" s="4"/>
    </row>
    <row r="392" spans="1:14" ht="15.75">
      <c r="A392" s="4"/>
      <c r="B392" s="4"/>
      <c r="C392" s="4"/>
      <c r="D392" s="4"/>
      <c r="E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1:14" ht="15.75">
      <c r="A395" s="4"/>
      <c r="B395" s="4"/>
      <c r="C395" s="4"/>
      <c r="D395" s="4"/>
      <c r="E395" s="4"/>
      <c r="F395" s="4"/>
      <c r="G395" s="4"/>
      <c r="H395" s="4"/>
      <c r="I395" s="4"/>
      <c r="J395" s="4"/>
      <c r="K395" s="4"/>
      <c r="L395" s="4"/>
      <c r="M395" s="4"/>
      <c r="N395" s="4"/>
    </row>
    <row r="396" spans="1:14" ht="15.75">
      <c r="A396" s="4"/>
      <c r="B396" s="4"/>
      <c r="C396" s="4"/>
      <c r="D396" s="4"/>
      <c r="E396" s="4"/>
      <c r="F396" s="4"/>
      <c r="G396" s="4"/>
      <c r="H396" s="4"/>
      <c r="I396" s="4"/>
      <c r="J396" s="4"/>
      <c r="K396" s="4"/>
      <c r="L396" s="4"/>
      <c r="M396" s="4"/>
      <c r="N396" s="4"/>
    </row>
    <row r="397" spans="1:14" ht="15.75">
      <c r="A397" s="4"/>
      <c r="B397" s="4"/>
      <c r="C397" s="4"/>
      <c r="D397" s="4"/>
      <c r="E397" s="4"/>
      <c r="F397" s="4"/>
      <c r="G397" s="4"/>
      <c r="H397" s="4"/>
      <c r="I397" s="4"/>
      <c r="J397" s="4"/>
      <c r="K397" s="4"/>
      <c r="L397" s="4"/>
      <c r="M397" s="4"/>
      <c r="N397" s="4"/>
    </row>
    <row r="398" spans="1:14" ht="15.75">
      <c r="A398" s="4"/>
      <c r="B398" s="4"/>
      <c r="C398" s="4"/>
      <c r="D398" s="4"/>
      <c r="E398" s="4"/>
      <c r="F398" s="4"/>
      <c r="G398" s="4"/>
      <c r="H398" s="4"/>
      <c r="I398" s="4"/>
      <c r="J398" s="4"/>
      <c r="K398" s="4"/>
      <c r="L398" s="4"/>
      <c r="M398" s="4"/>
      <c r="N398" s="4"/>
    </row>
    <row r="399" spans="1:14" ht="15.75">
      <c r="A399" s="4"/>
      <c r="B399" s="4"/>
      <c r="C399" s="4"/>
      <c r="D399" s="4"/>
      <c r="E399" s="4"/>
      <c r="F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6:14" ht="15.75">
      <c r="F495" s="4"/>
      <c r="G495" s="4"/>
      <c r="H495" s="4"/>
      <c r="I495" s="4"/>
      <c r="J495" s="4"/>
      <c r="K495" s="4"/>
      <c r="L495" s="4"/>
      <c r="M495" s="4"/>
      <c r="N495" s="4"/>
    </row>
    <row r="496" spans="6:14" ht="15.75">
      <c r="F496" s="4"/>
      <c r="G496" s="4"/>
      <c r="H496" s="4"/>
      <c r="I496" s="4"/>
      <c r="J496" s="4"/>
      <c r="K496" s="4"/>
      <c r="L496" s="4"/>
      <c r="M496" s="4"/>
      <c r="N496" s="4"/>
    </row>
  </sheetData>
  <sheetProtection/>
  <mergeCells count="2">
    <mergeCell ref="B7:C7"/>
    <mergeCell ref="D7:E7"/>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CE,Dőlt"&amp;16&amp;X*&amp;XA 2/2009. (II. 13.) KT. sz. rendelet 5/b sz. melléklete</oddHeader>
    <oddFooter>&amp;L*Módosította a 9/2009. (V. 22.) KT. sz. rendelet 7. §-a. Hatályos 2009. május 22-től.</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N503"/>
  <sheetViews>
    <sheetView zoomScaleSheetLayoutView="100" zoomScalePageLayoutView="0" workbookViewId="0" topLeftCell="A2">
      <selection activeCell="C25" sqref="C25"/>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6.5" thickBot="1">
      <c r="A9" s="13"/>
      <c r="B9" s="19"/>
      <c r="C9" s="16" t="s">
        <v>1</v>
      </c>
      <c r="D9" s="19"/>
      <c r="E9" s="16" t="s">
        <v>1</v>
      </c>
      <c r="F9" s="23"/>
    </row>
    <row r="10" spans="1:6" ht="20.25" customHeight="1" thickBot="1">
      <c r="A10" s="77" t="s">
        <v>32</v>
      </c>
      <c r="B10" s="78" t="s">
        <v>31</v>
      </c>
      <c r="C10" s="106">
        <v>9720</v>
      </c>
      <c r="D10" s="79"/>
      <c r="E10" s="80"/>
      <c r="F10" s="20"/>
    </row>
    <row r="11" spans="1:6" ht="20.25" customHeight="1" thickBot="1">
      <c r="A11" s="77" t="s">
        <v>20</v>
      </c>
      <c r="B11" s="78" t="s">
        <v>31</v>
      </c>
      <c r="C11" s="106">
        <v>30032</v>
      </c>
      <c r="D11" s="79" t="s">
        <v>21</v>
      </c>
      <c r="E11" s="80">
        <v>2942</v>
      </c>
      <c r="F11" s="20"/>
    </row>
    <row r="12" spans="1:6" ht="20.25" customHeight="1">
      <c r="A12" s="112" t="s">
        <v>7</v>
      </c>
      <c r="B12" s="115"/>
      <c r="C12" s="118"/>
      <c r="D12" s="81" t="s">
        <v>8</v>
      </c>
      <c r="E12" s="82">
        <v>30000</v>
      </c>
      <c r="F12" s="20"/>
    </row>
    <row r="13" spans="1:6" ht="15.75">
      <c r="A13" s="113"/>
      <c r="B13" s="116"/>
      <c r="C13" s="119"/>
      <c r="D13" s="75" t="s">
        <v>23</v>
      </c>
      <c r="E13" s="76">
        <v>408</v>
      </c>
      <c r="F13" s="20"/>
    </row>
    <row r="14" spans="1:6" ht="16.5" thickBot="1">
      <c r="A14" s="114"/>
      <c r="B14" s="117"/>
      <c r="C14" s="120"/>
      <c r="D14" s="83" t="s">
        <v>22</v>
      </c>
      <c r="E14" s="84">
        <f>SUM(E12:E13)</f>
        <v>30408</v>
      </c>
      <c r="F14" s="20"/>
    </row>
    <row r="15" spans="1:6" ht="16.5" thickBot="1">
      <c r="A15" s="77" t="s">
        <v>18</v>
      </c>
      <c r="B15" s="85" t="s">
        <v>19</v>
      </c>
      <c r="C15" s="86">
        <v>6556</v>
      </c>
      <c r="D15" s="87" t="s">
        <v>24</v>
      </c>
      <c r="E15" s="80">
        <v>21705</v>
      </c>
      <c r="F15" s="20"/>
    </row>
    <row r="16" spans="1:6" ht="30.75" thickBot="1">
      <c r="A16" s="88" t="s">
        <v>9</v>
      </c>
      <c r="B16" s="89"/>
      <c r="C16" s="90"/>
      <c r="D16" s="87" t="s">
        <v>10</v>
      </c>
      <c r="E16" s="91">
        <v>4000</v>
      </c>
      <c r="F16" s="5"/>
    </row>
    <row r="17" spans="1:6" ht="19.5" customHeight="1">
      <c r="A17" s="112" t="s">
        <v>11</v>
      </c>
      <c r="B17" s="109"/>
      <c r="C17" s="92"/>
      <c r="D17" s="29" t="s">
        <v>12</v>
      </c>
      <c r="E17" s="95">
        <v>960</v>
      </c>
      <c r="F17" s="5"/>
    </row>
    <row r="18" spans="1:6" ht="19.5" customHeight="1">
      <c r="A18" s="121"/>
      <c r="B18" s="110"/>
      <c r="C18" s="93"/>
      <c r="D18" s="47" t="s">
        <v>25</v>
      </c>
      <c r="E18" s="96">
        <v>2334</v>
      </c>
      <c r="F18" s="5"/>
    </row>
    <row r="19" spans="1:6" ht="19.5" customHeight="1">
      <c r="A19" s="121"/>
      <c r="B19" s="110"/>
      <c r="C19" s="93"/>
      <c r="D19" s="47" t="s">
        <v>26</v>
      </c>
      <c r="E19" s="96">
        <v>1440</v>
      </c>
      <c r="F19" s="5"/>
    </row>
    <row r="20" spans="1:6" ht="19.5" customHeight="1" thickBot="1">
      <c r="A20" s="114"/>
      <c r="B20" s="111"/>
      <c r="C20" s="94"/>
      <c r="D20" s="97" t="s">
        <v>22</v>
      </c>
      <c r="E20" s="98">
        <f>SUM(E17:E19)</f>
        <v>4734</v>
      </c>
      <c r="F20" s="5"/>
    </row>
    <row r="21" spans="1:6" ht="19.5" customHeight="1" thickBot="1">
      <c r="A21" s="105" t="s">
        <v>27</v>
      </c>
      <c r="B21" s="104"/>
      <c r="C21" s="94"/>
      <c r="D21" s="97" t="s">
        <v>28</v>
      </c>
      <c r="E21" s="98">
        <v>460</v>
      </c>
      <c r="F21" s="5"/>
    </row>
    <row r="22" spans="1:6" ht="125.25" customHeight="1" thickBot="1">
      <c r="A22" s="77" t="s">
        <v>13</v>
      </c>
      <c r="B22" s="89"/>
      <c r="C22" s="102"/>
      <c r="D22" s="87" t="s">
        <v>15</v>
      </c>
      <c r="E22" s="103">
        <v>80000</v>
      </c>
      <c r="F22" s="5"/>
    </row>
    <row r="23" spans="1:6" ht="19.5" customHeight="1" thickBot="1">
      <c r="A23" s="99" t="s">
        <v>16</v>
      </c>
      <c r="B23" s="58"/>
      <c r="C23" s="100"/>
      <c r="D23" s="32" t="s">
        <v>17</v>
      </c>
      <c r="E23" s="101">
        <v>240</v>
      </c>
      <c r="F23" s="5"/>
    </row>
    <row r="24" spans="1:6" ht="19.5" customHeight="1" thickBot="1">
      <c r="A24" s="99" t="s">
        <v>29</v>
      </c>
      <c r="B24" s="58" t="s">
        <v>30</v>
      </c>
      <c r="C24" s="100">
        <v>12330</v>
      </c>
      <c r="D24" s="32"/>
      <c r="E24" s="101"/>
      <c r="F24" s="5"/>
    </row>
    <row r="25" spans="1:6" ht="16.5" thickBot="1">
      <c r="A25" s="62" t="s">
        <v>6</v>
      </c>
      <c r="B25" s="58"/>
      <c r="C25" s="68">
        <f>SUM(C10:C24)</f>
        <v>58638</v>
      </c>
      <c r="D25" s="40"/>
      <c r="E25" s="39">
        <f>E11+E14+E15+E16+E20+E22+E23+E21</f>
        <v>144489</v>
      </c>
      <c r="F25" s="5"/>
    </row>
    <row r="26" ht="15.75">
      <c r="F26" s="5"/>
    </row>
    <row r="27" ht="15.75">
      <c r="F27" s="5"/>
    </row>
    <row r="28" ht="15.75">
      <c r="F28" s="4"/>
    </row>
    <row r="29" ht="15.75">
      <c r="F29" s="4"/>
    </row>
    <row r="30" ht="15.75">
      <c r="F30" s="4"/>
    </row>
    <row r="31" ht="15.75">
      <c r="F31" s="4"/>
    </row>
    <row r="32" ht="15.75">
      <c r="F32" s="4"/>
    </row>
    <row r="33" spans="1:5" ht="15.75">
      <c r="A33" s="4"/>
      <c r="B33" s="4"/>
      <c r="C33" s="4"/>
      <c r="D33" s="4"/>
      <c r="E33" s="4"/>
    </row>
    <row r="34" spans="1:5" ht="15.75">
      <c r="A34" s="4"/>
      <c r="B34" s="4"/>
      <c r="C34" s="4"/>
      <c r="D34" s="4"/>
      <c r="E34" s="4"/>
    </row>
    <row r="35" spans="1:9" ht="15.75">
      <c r="A35" s="4"/>
      <c r="B35" s="4"/>
      <c r="C35" s="4"/>
      <c r="D35" s="4"/>
      <c r="E35" s="4"/>
      <c r="F35" s="4"/>
      <c r="G35" s="4"/>
      <c r="H35" s="4"/>
      <c r="I35" s="4"/>
    </row>
    <row r="36" spans="1:9" ht="15.75">
      <c r="A36" s="4"/>
      <c r="B36" s="4"/>
      <c r="C36" s="4"/>
      <c r="D36" s="4"/>
      <c r="E36" s="4"/>
      <c r="F36" s="4"/>
      <c r="G36" s="4"/>
      <c r="H36" s="4"/>
      <c r="I36" s="4"/>
    </row>
    <row r="37" spans="1:9" ht="15.75">
      <c r="A37" s="4"/>
      <c r="B37" s="4"/>
      <c r="C37" s="4"/>
      <c r="D37" s="4"/>
      <c r="E37" s="4"/>
      <c r="F37" s="4"/>
      <c r="G37" s="4"/>
      <c r="H37" s="4"/>
      <c r="I37" s="4"/>
    </row>
    <row r="38" spans="1:9" ht="15.75">
      <c r="A38" s="3"/>
      <c r="B38" s="3"/>
      <c r="C38" s="3"/>
      <c r="D38" s="3"/>
      <c r="E38" s="3"/>
      <c r="F38" s="4"/>
      <c r="G38" s="4"/>
      <c r="H38" s="4"/>
      <c r="I38" s="4"/>
    </row>
    <row r="39" spans="1:9" ht="15.75">
      <c r="A39" s="21"/>
      <c r="B39" s="3"/>
      <c r="C39" s="3"/>
      <c r="D39" s="3"/>
      <c r="E39" s="3"/>
      <c r="F39" s="4"/>
      <c r="G39" s="4"/>
      <c r="H39" s="4"/>
      <c r="I39" s="4"/>
    </row>
    <row r="40" spans="1:9" ht="15.75">
      <c r="A40" s="21"/>
      <c r="B40" s="3"/>
      <c r="C40" s="3"/>
      <c r="D40" s="3"/>
      <c r="E40" s="3"/>
      <c r="F40" s="5"/>
      <c r="G40" s="4"/>
      <c r="H40" s="4"/>
      <c r="I40" s="4"/>
    </row>
    <row r="41" spans="1:9" ht="15.75">
      <c r="A41" s="3"/>
      <c r="B41" s="3"/>
      <c r="C41" s="3"/>
      <c r="D41" s="3"/>
      <c r="E41" s="3"/>
      <c r="F41" s="5"/>
      <c r="G41" s="4"/>
      <c r="H41" s="4"/>
      <c r="I41" s="4"/>
    </row>
    <row r="42" spans="1:9" ht="15.75">
      <c r="A42" s="3"/>
      <c r="B42" s="3"/>
      <c r="C42" s="3"/>
      <c r="D42" s="3"/>
      <c r="E42" s="3"/>
      <c r="F42" s="5"/>
      <c r="G42" s="4"/>
      <c r="H42" s="4"/>
      <c r="I42" s="4"/>
    </row>
    <row r="43" spans="1:9" ht="15.75">
      <c r="A43" s="3"/>
      <c r="B43" s="3"/>
      <c r="C43" s="3"/>
      <c r="D43" s="3"/>
      <c r="E43" s="3"/>
      <c r="F43" s="5"/>
      <c r="G43" s="4"/>
      <c r="H43" s="4"/>
      <c r="I43" s="4"/>
    </row>
    <row r="44" spans="1:9" ht="15.75">
      <c r="A44" s="3"/>
      <c r="B44" s="3"/>
      <c r="C44" s="3"/>
      <c r="D44" s="3"/>
      <c r="E44" s="3"/>
      <c r="F44" s="5"/>
      <c r="G44" s="4"/>
      <c r="H44" s="4"/>
      <c r="I44" s="4"/>
    </row>
    <row r="45" spans="1:9" ht="15.75">
      <c r="A45" s="21"/>
      <c r="B45" s="3"/>
      <c r="C45" s="3"/>
      <c r="D45" s="3"/>
      <c r="E45" s="3"/>
      <c r="F45" s="5"/>
      <c r="G45" s="4"/>
      <c r="H45" s="4"/>
      <c r="I45" s="4"/>
    </row>
    <row r="46" spans="1:9" ht="15.75">
      <c r="A46" s="21"/>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4"/>
      <c r="B49" s="4"/>
      <c r="C49" s="4"/>
      <c r="D49" s="4"/>
      <c r="E49" s="4"/>
      <c r="F49" s="5"/>
      <c r="G49" s="4"/>
      <c r="H49" s="4"/>
      <c r="I49" s="4"/>
    </row>
    <row r="50" spans="1:9" ht="15.75">
      <c r="A50" s="4"/>
      <c r="B50" s="4"/>
      <c r="C50" s="4"/>
      <c r="D50" s="4"/>
      <c r="E50" s="4"/>
      <c r="F50" s="5"/>
      <c r="G50" s="4"/>
      <c r="H50" s="4"/>
      <c r="I50" s="4"/>
    </row>
    <row r="51" spans="1:9" ht="15.75">
      <c r="A51" s="4"/>
      <c r="B51" s="4"/>
      <c r="C51" s="4"/>
      <c r="D51" s="4"/>
      <c r="E51" s="4"/>
      <c r="F51" s="4"/>
      <c r="G51" s="4"/>
      <c r="H51" s="4"/>
      <c r="I51" s="4"/>
    </row>
    <row r="52" spans="1:9" ht="15.75">
      <c r="A52" s="3"/>
      <c r="B52" s="3"/>
      <c r="C52" s="3"/>
      <c r="D52" s="3"/>
      <c r="E52" s="3"/>
      <c r="F52" s="4"/>
      <c r="G52" s="4"/>
      <c r="H52" s="4"/>
      <c r="I52" s="4"/>
    </row>
    <row r="53" spans="1:9" ht="15.75">
      <c r="A53" s="3"/>
      <c r="B53" s="3"/>
      <c r="C53" s="3"/>
      <c r="D53" s="3"/>
      <c r="E53" s="3"/>
      <c r="F53" s="4"/>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3"/>
      <c r="C87" s="3"/>
      <c r="D87" s="3"/>
      <c r="E87" s="3"/>
      <c r="F87" s="5"/>
      <c r="G87" s="4"/>
      <c r="H87" s="4"/>
      <c r="I87" s="4"/>
    </row>
    <row r="88" spans="1:9" ht="15.75">
      <c r="A88" s="3"/>
      <c r="B88" s="3"/>
      <c r="C88" s="3"/>
      <c r="D88" s="3"/>
      <c r="E88" s="3"/>
      <c r="F88" s="5"/>
      <c r="G88" s="4"/>
      <c r="H88" s="4"/>
      <c r="I88" s="4"/>
    </row>
    <row r="89" spans="1:9" ht="15.75">
      <c r="A89" s="3"/>
      <c r="B89" s="3"/>
      <c r="C89" s="3"/>
      <c r="D89" s="3"/>
      <c r="E89" s="3"/>
      <c r="F89" s="5"/>
      <c r="G89" s="4"/>
      <c r="H89" s="4"/>
      <c r="I89" s="4"/>
    </row>
    <row r="90" spans="1:9" ht="15.75">
      <c r="A90" s="3"/>
      <c r="B90" s="3"/>
      <c r="C90" s="3"/>
      <c r="D90" s="3"/>
      <c r="E90" s="3"/>
      <c r="F90" s="5"/>
      <c r="G90" s="4"/>
      <c r="H90" s="4"/>
      <c r="I90" s="4"/>
    </row>
    <row r="91" spans="1:9" ht="15.75">
      <c r="A91" s="3"/>
      <c r="B91" s="3"/>
      <c r="C91" s="3"/>
      <c r="D91" s="3"/>
      <c r="E91" s="3"/>
      <c r="F91" s="5"/>
      <c r="G91" s="4"/>
      <c r="H91" s="4"/>
      <c r="I91" s="4"/>
    </row>
    <row r="92" spans="1:9" ht="15.75">
      <c r="A92" s="3"/>
      <c r="B92" s="3"/>
      <c r="C92" s="3"/>
      <c r="D92" s="3"/>
      <c r="E92" s="3"/>
      <c r="F92" s="5"/>
      <c r="G92" s="4"/>
      <c r="H92" s="4"/>
      <c r="I92" s="4"/>
    </row>
    <row r="93" spans="1:9" ht="15.75">
      <c r="A93" s="3"/>
      <c r="B93" s="3"/>
      <c r="C93" s="3"/>
      <c r="D93" s="3"/>
      <c r="E93" s="3"/>
      <c r="F93" s="5"/>
      <c r="G93" s="4"/>
      <c r="H93" s="4"/>
      <c r="I93" s="4"/>
    </row>
    <row r="94" spans="1:9" ht="15.75">
      <c r="A94" s="3"/>
      <c r="B94" s="6"/>
      <c r="C94" s="6"/>
      <c r="D94" s="6"/>
      <c r="E94" s="6"/>
      <c r="F94" s="5"/>
      <c r="G94" s="4"/>
      <c r="H94" s="4"/>
      <c r="I94" s="4"/>
    </row>
    <row r="95" spans="1:9" ht="15.75">
      <c r="A95" s="3"/>
      <c r="B95" s="6"/>
      <c r="C95" s="6"/>
      <c r="D95" s="6"/>
      <c r="E95" s="6"/>
      <c r="F95" s="5"/>
      <c r="G95" s="4"/>
      <c r="H95" s="4"/>
      <c r="I95" s="4"/>
    </row>
    <row r="96" spans="1:9" ht="15.75">
      <c r="A96" s="3"/>
      <c r="B96" s="6"/>
      <c r="C96" s="6"/>
      <c r="D96" s="6"/>
      <c r="E96" s="6"/>
      <c r="F96" s="9"/>
      <c r="G96" s="4"/>
      <c r="H96" s="4"/>
      <c r="I96" s="4"/>
    </row>
    <row r="97" spans="1:9" ht="15.75">
      <c r="A97" s="3"/>
      <c r="B97" s="6"/>
      <c r="C97" s="6"/>
      <c r="D97" s="6"/>
      <c r="E97" s="6"/>
      <c r="F97" s="9"/>
      <c r="G97" s="4"/>
      <c r="H97" s="4"/>
      <c r="I97" s="4"/>
    </row>
    <row r="98" spans="1:9" ht="15.75">
      <c r="A98" s="3"/>
      <c r="B98" s="6"/>
      <c r="C98" s="6"/>
      <c r="D98" s="6"/>
      <c r="E98" s="6"/>
      <c r="F98" s="9"/>
      <c r="G98" s="4"/>
      <c r="H98" s="4"/>
      <c r="I98" s="4"/>
    </row>
    <row r="99" spans="1:9" ht="15.75">
      <c r="A99" s="3"/>
      <c r="B99" s="6"/>
      <c r="C99" s="6"/>
      <c r="D99" s="6"/>
      <c r="E99" s="6"/>
      <c r="F99" s="9"/>
      <c r="G99" s="4"/>
      <c r="H99" s="4"/>
      <c r="I99" s="4"/>
    </row>
    <row r="100" spans="1:9" ht="15.75">
      <c r="A100" s="3"/>
      <c r="B100" s="3"/>
      <c r="C100" s="3"/>
      <c r="D100" s="3"/>
      <c r="E100" s="3"/>
      <c r="F100" s="9"/>
      <c r="G100" s="4"/>
      <c r="H100" s="4"/>
      <c r="I100" s="4"/>
    </row>
    <row r="101" spans="1:9" ht="15.75">
      <c r="A101" s="3"/>
      <c r="B101" s="3"/>
      <c r="C101" s="3"/>
      <c r="D101" s="3"/>
      <c r="E101" s="3"/>
      <c r="F101" s="9"/>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2.75" customHeight="1">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 customHeight="1">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9" ht="15.75">
      <c r="A141" s="3"/>
      <c r="B141" s="3"/>
      <c r="C141" s="3"/>
      <c r="D141" s="3"/>
      <c r="E141" s="3"/>
      <c r="F141" s="5"/>
      <c r="G141" s="4"/>
      <c r="H141" s="4"/>
      <c r="I141" s="4"/>
    </row>
    <row r="142" spans="1:9" ht="15.75">
      <c r="A142" s="3"/>
      <c r="B142" s="3"/>
      <c r="C142" s="3"/>
      <c r="D142" s="3"/>
      <c r="E142" s="3"/>
      <c r="F142" s="5"/>
      <c r="G142" s="4"/>
      <c r="H142" s="4"/>
      <c r="I142" s="4"/>
    </row>
    <row r="143" spans="1:9" ht="15.75">
      <c r="A143" s="3"/>
      <c r="B143" s="3"/>
      <c r="C143" s="3"/>
      <c r="D143" s="3"/>
      <c r="E143" s="3"/>
      <c r="F143" s="5"/>
      <c r="G143" s="4"/>
      <c r="H143" s="4"/>
      <c r="I143" s="4"/>
    </row>
    <row r="144" spans="1:9" ht="15.75">
      <c r="A144" s="3"/>
      <c r="B144" s="3"/>
      <c r="C144" s="3"/>
      <c r="D144" s="3"/>
      <c r="E144" s="3"/>
      <c r="F144" s="5"/>
      <c r="G144" s="4"/>
      <c r="H144" s="4"/>
      <c r="I144" s="4"/>
    </row>
    <row r="145" spans="1:9" ht="15.75">
      <c r="A145" s="3"/>
      <c r="B145" s="3"/>
      <c r="C145" s="3"/>
      <c r="D145" s="3"/>
      <c r="E145" s="3"/>
      <c r="F145" s="5"/>
      <c r="G145" s="4"/>
      <c r="H145" s="4"/>
      <c r="I145" s="4"/>
    </row>
    <row r="146" spans="1:9" ht="15.75">
      <c r="A146" s="3"/>
      <c r="B146" s="3"/>
      <c r="C146" s="3"/>
      <c r="D146" s="3"/>
      <c r="E146" s="3"/>
      <c r="F146" s="5"/>
      <c r="G146" s="4"/>
      <c r="H146" s="4"/>
      <c r="I146" s="4"/>
    </row>
    <row r="147" spans="1:9" ht="15.75">
      <c r="A147" s="3"/>
      <c r="B147" s="3"/>
      <c r="C147" s="3"/>
      <c r="D147" s="3"/>
      <c r="E147" s="3"/>
      <c r="F147" s="5"/>
      <c r="G147" s="4"/>
      <c r="H147" s="4"/>
      <c r="I147" s="4"/>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5.75">
      <c r="A190" s="3"/>
      <c r="B190" s="3"/>
      <c r="C190" s="3"/>
      <c r="D190" s="3"/>
      <c r="E190" s="3"/>
      <c r="F190" s="5"/>
    </row>
    <row r="191" spans="1:6" ht="14.25" customHeight="1">
      <c r="A191" s="3"/>
      <c r="B191" s="3"/>
      <c r="C191" s="3"/>
      <c r="D191" s="3"/>
      <c r="E191" s="3"/>
      <c r="F191" s="5"/>
    </row>
    <row r="192" spans="1:6" ht="15.75">
      <c r="A192" s="3"/>
      <c r="B192" s="3"/>
      <c r="C192" s="3"/>
      <c r="D192" s="3"/>
      <c r="E192" s="3"/>
      <c r="F192" s="5"/>
    </row>
    <row r="193" spans="1:6" ht="15.75">
      <c r="A193" s="3"/>
      <c r="B193" s="3"/>
      <c r="C193" s="3"/>
      <c r="D193" s="3"/>
      <c r="E193" s="3"/>
      <c r="F193" s="5"/>
    </row>
    <row r="194" spans="1:6" ht="15.75">
      <c r="A194" s="3"/>
      <c r="B194" s="3"/>
      <c r="C194" s="3"/>
      <c r="D194" s="3"/>
      <c r="E194" s="3"/>
      <c r="F194" s="5"/>
    </row>
    <row r="195" spans="1:6" ht="15.75">
      <c r="A195" s="3"/>
      <c r="B195" s="3"/>
      <c r="C195" s="3"/>
      <c r="D195" s="3"/>
      <c r="E195" s="3"/>
      <c r="F195" s="5"/>
    </row>
    <row r="196" spans="1:6" ht="15.75">
      <c r="A196" s="3"/>
      <c r="B196" s="3"/>
      <c r="C196" s="3"/>
      <c r="D196" s="3"/>
      <c r="E196" s="3"/>
      <c r="F196" s="5"/>
    </row>
    <row r="197" spans="1:6" ht="12.75" customHeight="1">
      <c r="A197" s="3"/>
      <c r="B197" s="3"/>
      <c r="C197" s="3"/>
      <c r="D197" s="3"/>
      <c r="E197" s="3"/>
      <c r="F197" s="5"/>
    </row>
    <row r="198" spans="1:6" ht="15" customHeight="1">
      <c r="A198" s="3"/>
      <c r="B198" s="3"/>
      <c r="C198" s="3"/>
      <c r="D198" s="3"/>
      <c r="E198" s="3"/>
      <c r="F198" s="5"/>
    </row>
    <row r="199" spans="1:6" ht="15" customHeight="1">
      <c r="A199" s="7"/>
      <c r="B199" s="3"/>
      <c r="C199" s="3"/>
      <c r="D199" s="3"/>
      <c r="E199" s="3"/>
      <c r="F199" s="5"/>
    </row>
    <row r="200" spans="1:6" ht="7.5" customHeight="1">
      <c r="A200" s="4"/>
      <c r="B200" s="4"/>
      <c r="C200" s="4"/>
      <c r="D200" s="4"/>
      <c r="E200" s="4"/>
      <c r="F200" s="5"/>
    </row>
    <row r="201" ht="15.75">
      <c r="F201" s="8"/>
    </row>
    <row r="202" ht="9" customHeight="1">
      <c r="F202" s="4"/>
    </row>
    <row r="205" spans="1:7" ht="15.75">
      <c r="A205" s="3"/>
      <c r="B205" s="3"/>
      <c r="C205" s="3"/>
      <c r="D205" s="3"/>
      <c r="E205" s="3"/>
      <c r="G205" s="4"/>
    </row>
    <row r="206" spans="1:5" ht="15.75">
      <c r="A206" s="3"/>
      <c r="B206" s="3"/>
      <c r="C206" s="3"/>
      <c r="D206" s="3"/>
      <c r="E206" s="3"/>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5.75">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6.5" customHeight="1">
      <c r="A250" s="3"/>
      <c r="B250" s="3"/>
      <c r="C250" s="3"/>
      <c r="D250" s="3"/>
      <c r="E250" s="3"/>
      <c r="F250" s="5"/>
      <c r="G250" s="4"/>
    </row>
    <row r="251" spans="1:7" ht="16.5" customHeight="1">
      <c r="A251" s="3"/>
      <c r="B251" s="3"/>
      <c r="C251" s="3"/>
      <c r="D251" s="3"/>
      <c r="E251" s="3"/>
      <c r="F251" s="5"/>
      <c r="G251" s="4"/>
    </row>
    <row r="252" spans="1:7" ht="16.5" customHeight="1">
      <c r="A252" s="3"/>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4"/>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5.75">
      <c r="A313" s="3"/>
      <c r="B313" s="3"/>
      <c r="C313" s="3"/>
      <c r="D313" s="3"/>
      <c r="E313" s="3"/>
      <c r="F313" s="5"/>
      <c r="G313" s="4"/>
    </row>
    <row r="314" spans="1:7" ht="15.75">
      <c r="A314" s="3"/>
      <c r="B314" s="3"/>
      <c r="C314" s="3"/>
      <c r="D314" s="3"/>
      <c r="E314" s="3"/>
      <c r="F314" s="5"/>
      <c r="G314" s="4"/>
    </row>
    <row r="315" spans="1:7" ht="15.75">
      <c r="A315" s="3"/>
      <c r="B315" s="3"/>
      <c r="C315" s="3"/>
      <c r="D315" s="3"/>
      <c r="E315" s="3"/>
      <c r="F315" s="5"/>
      <c r="G315" s="4"/>
    </row>
    <row r="316" spans="1:7" ht="15.75">
      <c r="A316" s="3"/>
      <c r="B316" s="3"/>
      <c r="C316" s="3"/>
      <c r="D316" s="3"/>
      <c r="E316" s="3"/>
      <c r="F316" s="5"/>
      <c r="G316" s="4"/>
    </row>
    <row r="317" spans="1:7" ht="15.75">
      <c r="A317" s="3"/>
      <c r="B317" s="3"/>
      <c r="C317" s="3"/>
      <c r="D317" s="3"/>
      <c r="E317" s="3"/>
      <c r="F317" s="5"/>
      <c r="G317" s="4"/>
    </row>
    <row r="318" spans="1:7" ht="15.75">
      <c r="A318" s="3"/>
      <c r="B318" s="3"/>
      <c r="C318" s="3"/>
      <c r="D318" s="3"/>
      <c r="E318" s="3"/>
      <c r="F318" s="5"/>
      <c r="G318" s="4"/>
    </row>
    <row r="319" spans="1:7" ht="15.75">
      <c r="A319" s="3"/>
      <c r="B319" s="3"/>
      <c r="C319" s="3"/>
      <c r="D319" s="3"/>
      <c r="E319" s="3"/>
      <c r="F319" s="5"/>
      <c r="G319" s="4"/>
    </row>
    <row r="320" spans="1:7" ht="18" customHeight="1">
      <c r="A320" s="7"/>
      <c r="B320" s="3"/>
      <c r="C320" s="3"/>
      <c r="D320" s="3"/>
      <c r="E320" s="3"/>
      <c r="F320" s="5"/>
      <c r="G320" s="4"/>
    </row>
    <row r="321" spans="1:7" ht="15.75" customHeight="1">
      <c r="A321" s="3"/>
      <c r="B321" s="3"/>
      <c r="C321" s="3"/>
      <c r="D321" s="3"/>
      <c r="E321" s="3"/>
      <c r="F321" s="5"/>
      <c r="G321" s="4"/>
    </row>
    <row r="322" spans="6:7" ht="15.75">
      <c r="F322" s="8"/>
      <c r="G322" s="4"/>
    </row>
    <row r="323" spans="6:7" ht="15.75">
      <c r="F323" s="3"/>
      <c r="G323" s="4"/>
    </row>
    <row r="324" spans="1:5" ht="15.75">
      <c r="A324" s="4"/>
      <c r="B324" s="4"/>
      <c r="C324" s="4"/>
      <c r="D324" s="4"/>
      <c r="E324" s="4"/>
    </row>
    <row r="325" spans="1:5" ht="15.75">
      <c r="A325" s="4"/>
      <c r="B325" s="4"/>
      <c r="C325" s="4"/>
      <c r="D325" s="4"/>
      <c r="E325" s="4"/>
    </row>
    <row r="326" spans="1:7" ht="15.75">
      <c r="A326" s="4"/>
      <c r="B326" s="4"/>
      <c r="C326" s="4"/>
      <c r="D326" s="4"/>
      <c r="E326" s="4"/>
      <c r="F326" s="4"/>
      <c r="G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6:14" ht="15.75">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1:14" ht="15.75">
      <c r="A388" s="4"/>
      <c r="B388" s="4"/>
      <c r="C388" s="4"/>
      <c r="D388" s="4"/>
      <c r="E388" s="4"/>
      <c r="F388" s="4"/>
      <c r="G388" s="4"/>
      <c r="H388" s="4"/>
      <c r="I388" s="4"/>
      <c r="J388" s="4"/>
      <c r="K388" s="4"/>
      <c r="L388" s="4"/>
      <c r="M388" s="4"/>
      <c r="N388" s="4"/>
    </row>
    <row r="389" spans="1:14" ht="15.75">
      <c r="A389" s="4"/>
      <c r="B389" s="4"/>
      <c r="C389" s="4"/>
      <c r="D389" s="4"/>
      <c r="E389" s="4"/>
      <c r="F389" s="4"/>
      <c r="G389" s="4"/>
      <c r="H389" s="4"/>
      <c r="I389" s="4"/>
      <c r="J389" s="4"/>
      <c r="K389" s="4"/>
      <c r="L389" s="4"/>
      <c r="M389" s="4"/>
      <c r="N389" s="4"/>
    </row>
    <row r="390" spans="1:14" ht="15.75">
      <c r="A390" s="4"/>
      <c r="B390" s="4"/>
      <c r="C390" s="4"/>
      <c r="D390" s="4"/>
      <c r="E390" s="4"/>
      <c r="F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6:14" ht="15.75">
      <c r="F395" s="4"/>
      <c r="G395" s="4"/>
      <c r="H395" s="4"/>
      <c r="I395" s="4"/>
      <c r="J395" s="4"/>
      <c r="K395" s="4"/>
      <c r="L395" s="4"/>
      <c r="M395" s="4"/>
      <c r="N395" s="4"/>
    </row>
    <row r="396" spans="6:14" ht="15.75">
      <c r="F396" s="4"/>
      <c r="G396" s="4"/>
      <c r="H396" s="4"/>
      <c r="I396" s="4"/>
      <c r="J396" s="4"/>
      <c r="K396" s="4"/>
      <c r="L396" s="4"/>
      <c r="M396" s="4"/>
      <c r="N396" s="4"/>
    </row>
    <row r="397" spans="7:14" ht="15.75">
      <c r="G397" s="4"/>
      <c r="H397" s="4"/>
      <c r="I397" s="4"/>
      <c r="J397" s="4"/>
      <c r="K397" s="4"/>
      <c r="L397" s="4"/>
      <c r="M397" s="4"/>
      <c r="N397" s="4"/>
    </row>
    <row r="398" spans="1:14" ht="15.75">
      <c r="A398" s="4"/>
      <c r="B398" s="4"/>
      <c r="C398" s="4"/>
      <c r="D398" s="4"/>
      <c r="E398" s="4"/>
      <c r="G398" s="4"/>
      <c r="H398" s="4"/>
      <c r="I398" s="4"/>
      <c r="J398" s="4"/>
      <c r="K398" s="4"/>
      <c r="L398" s="4"/>
      <c r="M398" s="4"/>
      <c r="N398" s="4"/>
    </row>
    <row r="399" spans="1:14" ht="15.75">
      <c r="A399" s="4"/>
      <c r="B399" s="4"/>
      <c r="C399" s="4"/>
      <c r="D399" s="4"/>
      <c r="E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1:14" ht="15.75">
      <c r="A495" s="4"/>
      <c r="B495" s="4"/>
      <c r="C495" s="4"/>
      <c r="D495" s="4"/>
      <c r="E495" s="4"/>
      <c r="F495" s="4"/>
      <c r="G495" s="4"/>
      <c r="H495" s="4"/>
      <c r="I495" s="4"/>
      <c r="J495" s="4"/>
      <c r="K495" s="4"/>
      <c r="L495" s="4"/>
      <c r="M495" s="4"/>
      <c r="N495" s="4"/>
    </row>
    <row r="496" spans="1:14" ht="15.75">
      <c r="A496" s="4"/>
      <c r="B496" s="4"/>
      <c r="C496" s="4"/>
      <c r="D496" s="4"/>
      <c r="E496" s="4"/>
      <c r="F496" s="4"/>
      <c r="G496" s="4"/>
      <c r="H496" s="4"/>
      <c r="I496" s="4"/>
      <c r="J496" s="4"/>
      <c r="K496" s="4"/>
      <c r="L496" s="4"/>
      <c r="M496" s="4"/>
      <c r="N496" s="4"/>
    </row>
    <row r="497" spans="1:14" ht="15.75">
      <c r="A497" s="4"/>
      <c r="B497" s="4"/>
      <c r="C497" s="4"/>
      <c r="D497" s="4"/>
      <c r="E497" s="4"/>
      <c r="F497" s="4"/>
      <c r="G497" s="4"/>
      <c r="H497" s="4"/>
      <c r="I497" s="4"/>
      <c r="J497" s="4"/>
      <c r="K497" s="4"/>
      <c r="L497" s="4"/>
      <c r="M497" s="4"/>
      <c r="N497" s="4"/>
    </row>
    <row r="498" spans="1:14" ht="15.75">
      <c r="A498" s="4"/>
      <c r="B498" s="4"/>
      <c r="C498" s="4"/>
      <c r="D498" s="4"/>
      <c r="E498" s="4"/>
      <c r="F498" s="4"/>
      <c r="G498" s="4"/>
      <c r="H498" s="4"/>
      <c r="I498" s="4"/>
      <c r="J498" s="4"/>
      <c r="K498" s="4"/>
      <c r="L498" s="4"/>
      <c r="M498" s="4"/>
      <c r="N498" s="4"/>
    </row>
    <row r="499" spans="1:14" ht="15.75">
      <c r="A499" s="4"/>
      <c r="B499" s="4"/>
      <c r="C499" s="4"/>
      <c r="D499" s="4"/>
      <c r="E499" s="4"/>
      <c r="F499" s="4"/>
      <c r="G499" s="4"/>
      <c r="H499" s="4"/>
      <c r="I499" s="4"/>
      <c r="J499" s="4"/>
      <c r="K499" s="4"/>
      <c r="L499" s="4"/>
      <c r="M499" s="4"/>
      <c r="N499" s="4"/>
    </row>
    <row r="500" spans="1:14" ht="15.75">
      <c r="A500" s="4"/>
      <c r="B500" s="4"/>
      <c r="C500" s="4"/>
      <c r="D500" s="4"/>
      <c r="E500" s="4"/>
      <c r="F500" s="4"/>
      <c r="G500" s="4"/>
      <c r="H500" s="4"/>
      <c r="I500" s="4"/>
      <c r="J500" s="4"/>
      <c r="K500" s="4"/>
      <c r="L500" s="4"/>
      <c r="M500" s="4"/>
      <c r="N500" s="4"/>
    </row>
    <row r="501" spans="1:14" ht="15.75">
      <c r="A501" s="4"/>
      <c r="B501" s="4"/>
      <c r="C501" s="4"/>
      <c r="D501" s="4"/>
      <c r="E501" s="4"/>
      <c r="F501" s="4"/>
      <c r="G501" s="4"/>
      <c r="H501" s="4"/>
      <c r="I501" s="4"/>
      <c r="J501" s="4"/>
      <c r="K501" s="4"/>
      <c r="L501" s="4"/>
      <c r="M501" s="4"/>
      <c r="N501" s="4"/>
    </row>
    <row r="502" spans="6:14" ht="15.75">
      <c r="F502" s="4"/>
      <c r="G502" s="4"/>
      <c r="H502" s="4"/>
      <c r="I502" s="4"/>
      <c r="J502" s="4"/>
      <c r="K502" s="4"/>
      <c r="L502" s="4"/>
      <c r="M502" s="4"/>
      <c r="N502" s="4"/>
    </row>
    <row r="503" spans="6:14" ht="15.75">
      <c r="F503" s="4"/>
      <c r="G503" s="4"/>
      <c r="H503" s="4"/>
      <c r="I503" s="4"/>
      <c r="J503" s="4"/>
      <c r="K503" s="4"/>
      <c r="L503" s="4"/>
      <c r="M503" s="4"/>
      <c r="N503" s="4"/>
    </row>
  </sheetData>
  <sheetProtection/>
  <mergeCells count="7">
    <mergeCell ref="B17:B20"/>
    <mergeCell ref="B7:C7"/>
    <mergeCell ref="D7:E7"/>
    <mergeCell ref="A12:A14"/>
    <mergeCell ref="B12:B14"/>
    <mergeCell ref="C12:C14"/>
    <mergeCell ref="A17:A20"/>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 költségvetési rendelettervezet 5/b sz. melléklete</oddHead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N503"/>
  <sheetViews>
    <sheetView tabSelected="1" zoomScaleSheetLayoutView="100" zoomScalePageLayoutView="0" workbookViewId="0" topLeftCell="A8">
      <selection activeCell="C11" sqref="C11"/>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6.5" thickBot="1">
      <c r="A9" s="13"/>
      <c r="B9" s="19"/>
      <c r="C9" s="16" t="s">
        <v>1</v>
      </c>
      <c r="D9" s="19"/>
      <c r="E9" s="16" t="s">
        <v>1</v>
      </c>
      <c r="F9" s="23"/>
    </row>
    <row r="10" spans="1:6" ht="20.25" customHeight="1" thickBot="1">
      <c r="A10" s="77" t="s">
        <v>32</v>
      </c>
      <c r="B10" s="78" t="s">
        <v>31</v>
      </c>
      <c r="C10" s="106">
        <f>9720+12861</f>
        <v>22581</v>
      </c>
      <c r="D10" s="79"/>
      <c r="E10" s="80"/>
      <c r="F10" s="20"/>
    </row>
    <row r="11" spans="1:6" ht="20.25" customHeight="1" thickBot="1">
      <c r="A11" s="77" t="s">
        <v>20</v>
      </c>
      <c r="B11" s="78" t="s">
        <v>31</v>
      </c>
      <c r="C11" s="106">
        <f>30032+4177</f>
        <v>34209</v>
      </c>
      <c r="D11" s="79" t="s">
        <v>21</v>
      </c>
      <c r="E11" s="80">
        <v>2942</v>
      </c>
      <c r="F11" s="20"/>
    </row>
    <row r="12" spans="1:6" ht="20.25" customHeight="1">
      <c r="A12" s="112" t="s">
        <v>7</v>
      </c>
      <c r="B12" s="115"/>
      <c r="C12" s="118"/>
      <c r="D12" s="81" t="s">
        <v>8</v>
      </c>
      <c r="E12" s="82">
        <v>30000</v>
      </c>
      <c r="F12" s="20"/>
    </row>
    <row r="13" spans="1:6" ht="15.75">
      <c r="A13" s="113"/>
      <c r="B13" s="116"/>
      <c r="C13" s="119"/>
      <c r="D13" s="75" t="s">
        <v>23</v>
      </c>
      <c r="E13" s="76">
        <v>408</v>
      </c>
      <c r="F13" s="20"/>
    </row>
    <row r="14" spans="1:6" ht="16.5" thickBot="1">
      <c r="A14" s="114"/>
      <c r="B14" s="117"/>
      <c r="C14" s="120"/>
      <c r="D14" s="83" t="s">
        <v>22</v>
      </c>
      <c r="E14" s="84">
        <f>SUM(E12:E13)</f>
        <v>30408</v>
      </c>
      <c r="F14" s="20"/>
    </row>
    <row r="15" spans="1:6" ht="16.5" thickBot="1">
      <c r="A15" s="77" t="s">
        <v>18</v>
      </c>
      <c r="B15" s="85" t="s">
        <v>19</v>
      </c>
      <c r="C15" s="86">
        <v>6556</v>
      </c>
      <c r="D15" s="87" t="s">
        <v>24</v>
      </c>
      <c r="E15" s="80">
        <v>21705</v>
      </c>
      <c r="F15" s="20"/>
    </row>
    <row r="16" spans="1:6" ht="30.75" thickBot="1">
      <c r="A16" s="88" t="s">
        <v>9</v>
      </c>
      <c r="B16" s="89"/>
      <c r="C16" s="90"/>
      <c r="D16" s="87" t="s">
        <v>10</v>
      </c>
      <c r="E16" s="91">
        <v>4000</v>
      </c>
      <c r="F16" s="5"/>
    </row>
    <row r="17" spans="1:6" ht="19.5" customHeight="1">
      <c r="A17" s="112" t="s">
        <v>11</v>
      </c>
      <c r="B17" s="109"/>
      <c r="C17" s="92"/>
      <c r="D17" s="29" t="s">
        <v>12</v>
      </c>
      <c r="E17" s="95">
        <v>960</v>
      </c>
      <c r="F17" s="5"/>
    </row>
    <row r="18" spans="1:6" ht="19.5" customHeight="1">
      <c r="A18" s="121"/>
      <c r="B18" s="110"/>
      <c r="C18" s="93"/>
      <c r="D18" s="47" t="s">
        <v>25</v>
      </c>
      <c r="E18" s="96">
        <v>2334</v>
      </c>
      <c r="F18" s="5"/>
    </row>
    <row r="19" spans="1:6" ht="19.5" customHeight="1">
      <c r="A19" s="121"/>
      <c r="B19" s="110"/>
      <c r="C19" s="93"/>
      <c r="D19" s="47" t="s">
        <v>26</v>
      </c>
      <c r="E19" s="96">
        <v>1440</v>
      </c>
      <c r="F19" s="5"/>
    </row>
    <row r="20" spans="1:6" ht="19.5" customHeight="1" thickBot="1">
      <c r="A20" s="114"/>
      <c r="B20" s="111"/>
      <c r="C20" s="94"/>
      <c r="D20" s="97" t="s">
        <v>22</v>
      </c>
      <c r="E20" s="98">
        <f>SUM(E17:E19)</f>
        <v>4734</v>
      </c>
      <c r="F20" s="5"/>
    </row>
    <row r="21" spans="1:6" ht="19.5" customHeight="1" thickBot="1">
      <c r="A21" s="105" t="s">
        <v>27</v>
      </c>
      <c r="B21" s="104"/>
      <c r="C21" s="94"/>
      <c r="D21" s="97" t="s">
        <v>28</v>
      </c>
      <c r="E21" s="98">
        <v>460</v>
      </c>
      <c r="F21" s="5"/>
    </row>
    <row r="22" spans="1:6" ht="125.25" customHeight="1" thickBot="1">
      <c r="A22" s="77" t="s">
        <v>13</v>
      </c>
      <c r="B22" s="89"/>
      <c r="C22" s="102"/>
      <c r="D22" s="87" t="s">
        <v>15</v>
      </c>
      <c r="E22" s="103">
        <v>80000</v>
      </c>
      <c r="F22" s="5"/>
    </row>
    <row r="23" spans="1:6" ht="19.5" customHeight="1" thickBot="1">
      <c r="A23" s="99" t="s">
        <v>16</v>
      </c>
      <c r="B23" s="58"/>
      <c r="C23" s="100"/>
      <c r="D23" s="32" t="s">
        <v>17</v>
      </c>
      <c r="E23" s="101">
        <v>240</v>
      </c>
      <c r="F23" s="5"/>
    </row>
    <row r="24" spans="1:6" ht="19.5" customHeight="1" thickBot="1">
      <c r="A24" s="99" t="s">
        <v>29</v>
      </c>
      <c r="B24" s="58" t="s">
        <v>30</v>
      </c>
      <c r="C24" s="100">
        <v>12330</v>
      </c>
      <c r="D24" s="32"/>
      <c r="E24" s="101"/>
      <c r="F24" s="5"/>
    </row>
    <row r="25" spans="1:6" ht="16.5" thickBot="1">
      <c r="A25" s="62" t="s">
        <v>6</v>
      </c>
      <c r="B25" s="58"/>
      <c r="C25" s="68">
        <f>SUM(C10:C24)</f>
        <v>75676</v>
      </c>
      <c r="D25" s="40"/>
      <c r="E25" s="39">
        <f>E11+E14+E15+E16+E20+E22+E23+E21</f>
        <v>144489</v>
      </c>
      <c r="F25" s="5"/>
    </row>
    <row r="26" ht="15.75">
      <c r="F26" s="5"/>
    </row>
    <row r="27" ht="15.75">
      <c r="F27" s="5"/>
    </row>
    <row r="28" ht="15.75">
      <c r="F28" s="4"/>
    </row>
    <row r="29" ht="15.75">
      <c r="F29" s="4"/>
    </row>
    <row r="30" ht="15.75">
      <c r="F30" s="4"/>
    </row>
    <row r="31" ht="15.75">
      <c r="F31" s="4"/>
    </row>
    <row r="32" ht="15.75">
      <c r="F32" s="4"/>
    </row>
    <row r="33" spans="1:5" ht="15.75">
      <c r="A33" s="4"/>
      <c r="B33" s="4"/>
      <c r="C33" s="4"/>
      <c r="D33" s="4"/>
      <c r="E33" s="4"/>
    </row>
    <row r="34" spans="1:5" ht="15.75">
      <c r="A34" s="4"/>
      <c r="B34" s="4"/>
      <c r="C34" s="4"/>
      <c r="D34" s="4"/>
      <c r="E34" s="4"/>
    </row>
    <row r="35" spans="1:9" ht="15.75">
      <c r="A35" s="4"/>
      <c r="B35" s="4"/>
      <c r="C35" s="4"/>
      <c r="D35" s="4"/>
      <c r="E35" s="4"/>
      <c r="F35" s="4"/>
      <c r="G35" s="4"/>
      <c r="H35" s="4"/>
      <c r="I35" s="4"/>
    </row>
    <row r="36" spans="1:9" ht="15.75">
      <c r="A36" s="4"/>
      <c r="B36" s="4"/>
      <c r="C36" s="4"/>
      <c r="D36" s="4"/>
      <c r="E36" s="4"/>
      <c r="F36" s="4"/>
      <c r="G36" s="4"/>
      <c r="H36" s="4"/>
      <c r="I36" s="4"/>
    </row>
    <row r="37" spans="1:9" ht="15.75">
      <c r="A37" s="4"/>
      <c r="B37" s="4"/>
      <c r="C37" s="4"/>
      <c r="D37" s="4"/>
      <c r="E37" s="4"/>
      <c r="F37" s="4"/>
      <c r="G37" s="4"/>
      <c r="H37" s="4"/>
      <c r="I37" s="4"/>
    </row>
    <row r="38" spans="1:9" ht="15.75">
      <c r="A38" s="3"/>
      <c r="B38" s="3"/>
      <c r="C38" s="3"/>
      <c r="D38" s="3"/>
      <c r="E38" s="3"/>
      <c r="F38" s="4"/>
      <c r="G38" s="4"/>
      <c r="H38" s="4"/>
      <c r="I38" s="4"/>
    </row>
    <row r="39" spans="1:9" ht="15.75">
      <c r="A39" s="21"/>
      <c r="B39" s="3"/>
      <c r="C39" s="3"/>
      <c r="D39" s="3"/>
      <c r="E39" s="3"/>
      <c r="F39" s="4"/>
      <c r="G39" s="4"/>
      <c r="H39" s="4"/>
      <c r="I39" s="4"/>
    </row>
    <row r="40" spans="1:9" ht="15.75">
      <c r="A40" s="21"/>
      <c r="B40" s="3"/>
      <c r="C40" s="3"/>
      <c r="D40" s="3"/>
      <c r="E40" s="3"/>
      <c r="F40" s="5"/>
      <c r="G40" s="4"/>
      <c r="H40" s="4"/>
      <c r="I40" s="4"/>
    </row>
    <row r="41" spans="1:9" ht="15.75">
      <c r="A41" s="3"/>
      <c r="B41" s="3"/>
      <c r="C41" s="3"/>
      <c r="D41" s="3"/>
      <c r="E41" s="3"/>
      <c r="F41" s="5"/>
      <c r="G41" s="4"/>
      <c r="H41" s="4"/>
      <c r="I41" s="4"/>
    </row>
    <row r="42" spans="1:9" ht="15.75">
      <c r="A42" s="3"/>
      <c r="B42" s="3"/>
      <c r="C42" s="3"/>
      <c r="D42" s="3"/>
      <c r="E42" s="3"/>
      <c r="F42" s="5"/>
      <c r="G42" s="4"/>
      <c r="H42" s="4"/>
      <c r="I42" s="4"/>
    </row>
    <row r="43" spans="1:9" ht="15.75">
      <c r="A43" s="3"/>
      <c r="B43" s="3"/>
      <c r="C43" s="3"/>
      <c r="D43" s="3"/>
      <c r="E43" s="3"/>
      <c r="F43" s="5"/>
      <c r="G43" s="4"/>
      <c r="H43" s="4"/>
      <c r="I43" s="4"/>
    </row>
    <row r="44" spans="1:9" ht="15.75">
      <c r="A44" s="3"/>
      <c r="B44" s="3"/>
      <c r="C44" s="3"/>
      <c r="D44" s="3"/>
      <c r="E44" s="3"/>
      <c r="F44" s="5"/>
      <c r="G44" s="4"/>
      <c r="H44" s="4"/>
      <c r="I44" s="4"/>
    </row>
    <row r="45" spans="1:9" ht="15.75">
      <c r="A45" s="21"/>
      <c r="B45" s="3"/>
      <c r="C45" s="3"/>
      <c r="D45" s="3"/>
      <c r="E45" s="3"/>
      <c r="F45" s="5"/>
      <c r="G45" s="4"/>
      <c r="H45" s="4"/>
      <c r="I45" s="4"/>
    </row>
    <row r="46" spans="1:9" ht="15.75">
      <c r="A46" s="21"/>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4"/>
      <c r="B49" s="4"/>
      <c r="C49" s="4"/>
      <c r="D49" s="4"/>
      <c r="E49" s="4"/>
      <c r="F49" s="5"/>
      <c r="G49" s="4"/>
      <c r="H49" s="4"/>
      <c r="I49" s="4"/>
    </row>
    <row r="50" spans="1:9" ht="15.75">
      <c r="A50" s="4"/>
      <c r="B50" s="4"/>
      <c r="C50" s="4"/>
      <c r="D50" s="4"/>
      <c r="E50" s="4"/>
      <c r="F50" s="5"/>
      <c r="G50" s="4"/>
      <c r="H50" s="4"/>
      <c r="I50" s="4"/>
    </row>
    <row r="51" spans="1:9" ht="15.75">
      <c r="A51" s="4"/>
      <c r="B51" s="4"/>
      <c r="C51" s="4"/>
      <c r="D51" s="4"/>
      <c r="E51" s="4"/>
      <c r="F51" s="4"/>
      <c r="G51" s="4"/>
      <c r="H51" s="4"/>
      <c r="I51" s="4"/>
    </row>
    <row r="52" spans="1:9" ht="15.75">
      <c r="A52" s="3"/>
      <c r="B52" s="3"/>
      <c r="C52" s="3"/>
      <c r="D52" s="3"/>
      <c r="E52" s="3"/>
      <c r="F52" s="4"/>
      <c r="G52" s="4"/>
      <c r="H52" s="4"/>
      <c r="I52" s="4"/>
    </row>
    <row r="53" spans="1:9" ht="15.75">
      <c r="A53" s="3"/>
      <c r="B53" s="3"/>
      <c r="C53" s="3"/>
      <c r="D53" s="3"/>
      <c r="E53" s="3"/>
      <c r="F53" s="4"/>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3"/>
      <c r="C87" s="3"/>
      <c r="D87" s="3"/>
      <c r="E87" s="3"/>
      <c r="F87" s="5"/>
      <c r="G87" s="4"/>
      <c r="H87" s="4"/>
      <c r="I87" s="4"/>
    </row>
    <row r="88" spans="1:9" ht="15.75">
      <c r="A88" s="3"/>
      <c r="B88" s="3"/>
      <c r="C88" s="3"/>
      <c r="D88" s="3"/>
      <c r="E88" s="3"/>
      <c r="F88" s="5"/>
      <c r="G88" s="4"/>
      <c r="H88" s="4"/>
      <c r="I88" s="4"/>
    </row>
    <row r="89" spans="1:9" ht="15.75">
      <c r="A89" s="3"/>
      <c r="B89" s="3"/>
      <c r="C89" s="3"/>
      <c r="D89" s="3"/>
      <c r="E89" s="3"/>
      <c r="F89" s="5"/>
      <c r="G89" s="4"/>
      <c r="H89" s="4"/>
      <c r="I89" s="4"/>
    </row>
    <row r="90" spans="1:9" ht="15.75">
      <c r="A90" s="3"/>
      <c r="B90" s="3"/>
      <c r="C90" s="3"/>
      <c r="D90" s="3"/>
      <c r="E90" s="3"/>
      <c r="F90" s="5"/>
      <c r="G90" s="4"/>
      <c r="H90" s="4"/>
      <c r="I90" s="4"/>
    </row>
    <row r="91" spans="1:9" ht="15.75">
      <c r="A91" s="3"/>
      <c r="B91" s="3"/>
      <c r="C91" s="3"/>
      <c r="D91" s="3"/>
      <c r="E91" s="3"/>
      <c r="F91" s="5"/>
      <c r="G91" s="4"/>
      <c r="H91" s="4"/>
      <c r="I91" s="4"/>
    </row>
    <row r="92" spans="1:9" ht="15.75">
      <c r="A92" s="3"/>
      <c r="B92" s="3"/>
      <c r="C92" s="3"/>
      <c r="D92" s="3"/>
      <c r="E92" s="3"/>
      <c r="F92" s="5"/>
      <c r="G92" s="4"/>
      <c r="H92" s="4"/>
      <c r="I92" s="4"/>
    </row>
    <row r="93" spans="1:9" ht="15.75">
      <c r="A93" s="3"/>
      <c r="B93" s="3"/>
      <c r="C93" s="3"/>
      <c r="D93" s="3"/>
      <c r="E93" s="3"/>
      <c r="F93" s="5"/>
      <c r="G93" s="4"/>
      <c r="H93" s="4"/>
      <c r="I93" s="4"/>
    </row>
    <row r="94" spans="1:9" ht="15.75">
      <c r="A94" s="3"/>
      <c r="B94" s="6"/>
      <c r="C94" s="6"/>
      <c r="D94" s="6"/>
      <c r="E94" s="6"/>
      <c r="F94" s="5"/>
      <c r="G94" s="4"/>
      <c r="H94" s="4"/>
      <c r="I94" s="4"/>
    </row>
    <row r="95" spans="1:9" ht="15.75">
      <c r="A95" s="3"/>
      <c r="B95" s="6"/>
      <c r="C95" s="6"/>
      <c r="D95" s="6"/>
      <c r="E95" s="6"/>
      <c r="F95" s="5"/>
      <c r="G95" s="4"/>
      <c r="H95" s="4"/>
      <c r="I95" s="4"/>
    </row>
    <row r="96" spans="1:9" ht="15.75">
      <c r="A96" s="3"/>
      <c r="B96" s="6"/>
      <c r="C96" s="6"/>
      <c r="D96" s="6"/>
      <c r="E96" s="6"/>
      <c r="F96" s="9"/>
      <c r="G96" s="4"/>
      <c r="H96" s="4"/>
      <c r="I96" s="4"/>
    </row>
    <row r="97" spans="1:9" ht="15.75">
      <c r="A97" s="3"/>
      <c r="B97" s="6"/>
      <c r="C97" s="6"/>
      <c r="D97" s="6"/>
      <c r="E97" s="6"/>
      <c r="F97" s="9"/>
      <c r="G97" s="4"/>
      <c r="H97" s="4"/>
      <c r="I97" s="4"/>
    </row>
    <row r="98" spans="1:9" ht="15.75">
      <c r="A98" s="3"/>
      <c r="B98" s="6"/>
      <c r="C98" s="6"/>
      <c r="D98" s="6"/>
      <c r="E98" s="6"/>
      <c r="F98" s="9"/>
      <c r="G98" s="4"/>
      <c r="H98" s="4"/>
      <c r="I98" s="4"/>
    </row>
    <row r="99" spans="1:9" ht="15.75">
      <c r="A99" s="3"/>
      <c r="B99" s="6"/>
      <c r="C99" s="6"/>
      <c r="D99" s="6"/>
      <c r="E99" s="6"/>
      <c r="F99" s="9"/>
      <c r="G99" s="4"/>
      <c r="H99" s="4"/>
      <c r="I99" s="4"/>
    </row>
    <row r="100" spans="1:9" ht="15.75">
      <c r="A100" s="3"/>
      <c r="B100" s="3"/>
      <c r="C100" s="3"/>
      <c r="D100" s="3"/>
      <c r="E100" s="3"/>
      <c r="F100" s="9"/>
      <c r="G100" s="4"/>
      <c r="H100" s="4"/>
      <c r="I100" s="4"/>
    </row>
    <row r="101" spans="1:9" ht="15.75">
      <c r="A101" s="3"/>
      <c r="B101" s="3"/>
      <c r="C101" s="3"/>
      <c r="D101" s="3"/>
      <c r="E101" s="3"/>
      <c r="F101" s="9"/>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2.75" customHeight="1">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 customHeight="1">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9" ht="15.75">
      <c r="A141" s="3"/>
      <c r="B141" s="3"/>
      <c r="C141" s="3"/>
      <c r="D141" s="3"/>
      <c r="E141" s="3"/>
      <c r="F141" s="5"/>
      <c r="G141" s="4"/>
      <c r="H141" s="4"/>
      <c r="I141" s="4"/>
    </row>
    <row r="142" spans="1:9" ht="15.75">
      <c r="A142" s="3"/>
      <c r="B142" s="3"/>
      <c r="C142" s="3"/>
      <c r="D142" s="3"/>
      <c r="E142" s="3"/>
      <c r="F142" s="5"/>
      <c r="G142" s="4"/>
      <c r="H142" s="4"/>
      <c r="I142" s="4"/>
    </row>
    <row r="143" spans="1:9" ht="15.75">
      <c r="A143" s="3"/>
      <c r="B143" s="3"/>
      <c r="C143" s="3"/>
      <c r="D143" s="3"/>
      <c r="E143" s="3"/>
      <c r="F143" s="5"/>
      <c r="G143" s="4"/>
      <c r="H143" s="4"/>
      <c r="I143" s="4"/>
    </row>
    <row r="144" spans="1:9" ht="15.75">
      <c r="A144" s="3"/>
      <c r="B144" s="3"/>
      <c r="C144" s="3"/>
      <c r="D144" s="3"/>
      <c r="E144" s="3"/>
      <c r="F144" s="5"/>
      <c r="G144" s="4"/>
      <c r="H144" s="4"/>
      <c r="I144" s="4"/>
    </row>
    <row r="145" spans="1:9" ht="15.75">
      <c r="A145" s="3"/>
      <c r="B145" s="3"/>
      <c r="C145" s="3"/>
      <c r="D145" s="3"/>
      <c r="E145" s="3"/>
      <c r="F145" s="5"/>
      <c r="G145" s="4"/>
      <c r="H145" s="4"/>
      <c r="I145" s="4"/>
    </row>
    <row r="146" spans="1:9" ht="15.75">
      <c r="A146" s="3"/>
      <c r="B146" s="3"/>
      <c r="C146" s="3"/>
      <c r="D146" s="3"/>
      <c r="E146" s="3"/>
      <c r="F146" s="5"/>
      <c r="G146" s="4"/>
      <c r="H146" s="4"/>
      <c r="I146" s="4"/>
    </row>
    <row r="147" spans="1:9" ht="15.75">
      <c r="A147" s="3"/>
      <c r="B147" s="3"/>
      <c r="C147" s="3"/>
      <c r="D147" s="3"/>
      <c r="E147" s="3"/>
      <c r="F147" s="5"/>
      <c r="G147" s="4"/>
      <c r="H147" s="4"/>
      <c r="I147" s="4"/>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5.75">
      <c r="A190" s="3"/>
      <c r="B190" s="3"/>
      <c r="C190" s="3"/>
      <c r="D190" s="3"/>
      <c r="E190" s="3"/>
      <c r="F190" s="5"/>
    </row>
    <row r="191" spans="1:6" ht="14.25" customHeight="1">
      <c r="A191" s="3"/>
      <c r="B191" s="3"/>
      <c r="C191" s="3"/>
      <c r="D191" s="3"/>
      <c r="E191" s="3"/>
      <c r="F191" s="5"/>
    </row>
    <row r="192" spans="1:6" ht="15.75">
      <c r="A192" s="3"/>
      <c r="B192" s="3"/>
      <c r="C192" s="3"/>
      <c r="D192" s="3"/>
      <c r="E192" s="3"/>
      <c r="F192" s="5"/>
    </row>
    <row r="193" spans="1:6" ht="15.75">
      <c r="A193" s="3"/>
      <c r="B193" s="3"/>
      <c r="C193" s="3"/>
      <c r="D193" s="3"/>
      <c r="E193" s="3"/>
      <c r="F193" s="5"/>
    </row>
    <row r="194" spans="1:6" ht="15.75">
      <c r="A194" s="3"/>
      <c r="B194" s="3"/>
      <c r="C194" s="3"/>
      <c r="D194" s="3"/>
      <c r="E194" s="3"/>
      <c r="F194" s="5"/>
    </row>
    <row r="195" spans="1:6" ht="15.75">
      <c r="A195" s="3"/>
      <c r="B195" s="3"/>
      <c r="C195" s="3"/>
      <c r="D195" s="3"/>
      <c r="E195" s="3"/>
      <c r="F195" s="5"/>
    </row>
    <row r="196" spans="1:6" ht="15.75">
      <c r="A196" s="3"/>
      <c r="B196" s="3"/>
      <c r="C196" s="3"/>
      <c r="D196" s="3"/>
      <c r="E196" s="3"/>
      <c r="F196" s="5"/>
    </row>
    <row r="197" spans="1:6" ht="12.75" customHeight="1">
      <c r="A197" s="3"/>
      <c r="B197" s="3"/>
      <c r="C197" s="3"/>
      <c r="D197" s="3"/>
      <c r="E197" s="3"/>
      <c r="F197" s="5"/>
    </row>
    <row r="198" spans="1:6" ht="15" customHeight="1">
      <c r="A198" s="3"/>
      <c r="B198" s="3"/>
      <c r="C198" s="3"/>
      <c r="D198" s="3"/>
      <c r="E198" s="3"/>
      <c r="F198" s="5"/>
    </row>
    <row r="199" spans="1:6" ht="15" customHeight="1">
      <c r="A199" s="7"/>
      <c r="B199" s="3"/>
      <c r="C199" s="3"/>
      <c r="D199" s="3"/>
      <c r="E199" s="3"/>
      <c r="F199" s="5"/>
    </row>
    <row r="200" spans="1:6" ht="7.5" customHeight="1">
      <c r="A200" s="4"/>
      <c r="B200" s="4"/>
      <c r="C200" s="4"/>
      <c r="D200" s="4"/>
      <c r="E200" s="4"/>
      <c r="F200" s="5"/>
    </row>
    <row r="201" ht="15.75">
      <c r="F201" s="8"/>
    </row>
    <row r="202" ht="9" customHeight="1">
      <c r="F202" s="4"/>
    </row>
    <row r="205" spans="1:7" ht="15.75">
      <c r="A205" s="3"/>
      <c r="B205" s="3"/>
      <c r="C205" s="3"/>
      <c r="D205" s="3"/>
      <c r="E205" s="3"/>
      <c r="G205" s="4"/>
    </row>
    <row r="206" spans="1:5" ht="15.75">
      <c r="A206" s="3"/>
      <c r="B206" s="3"/>
      <c r="C206" s="3"/>
      <c r="D206" s="3"/>
      <c r="E206" s="3"/>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5.75">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6.5" customHeight="1">
      <c r="A250" s="3"/>
      <c r="B250" s="3"/>
      <c r="C250" s="3"/>
      <c r="D250" s="3"/>
      <c r="E250" s="3"/>
      <c r="F250" s="5"/>
      <c r="G250" s="4"/>
    </row>
    <row r="251" spans="1:7" ht="16.5" customHeight="1">
      <c r="A251" s="3"/>
      <c r="B251" s="3"/>
      <c r="C251" s="3"/>
      <c r="D251" s="3"/>
      <c r="E251" s="3"/>
      <c r="F251" s="5"/>
      <c r="G251" s="4"/>
    </row>
    <row r="252" spans="1:7" ht="16.5" customHeight="1">
      <c r="A252" s="3"/>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4"/>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5.75">
      <c r="A313" s="3"/>
      <c r="B313" s="3"/>
      <c r="C313" s="3"/>
      <c r="D313" s="3"/>
      <c r="E313" s="3"/>
      <c r="F313" s="5"/>
      <c r="G313" s="4"/>
    </row>
    <row r="314" spans="1:7" ht="15.75">
      <c r="A314" s="3"/>
      <c r="B314" s="3"/>
      <c r="C314" s="3"/>
      <c r="D314" s="3"/>
      <c r="E314" s="3"/>
      <c r="F314" s="5"/>
      <c r="G314" s="4"/>
    </row>
    <row r="315" spans="1:7" ht="15.75">
      <c r="A315" s="3"/>
      <c r="B315" s="3"/>
      <c r="C315" s="3"/>
      <c r="D315" s="3"/>
      <c r="E315" s="3"/>
      <c r="F315" s="5"/>
      <c r="G315" s="4"/>
    </row>
    <row r="316" spans="1:7" ht="15.75">
      <c r="A316" s="3"/>
      <c r="B316" s="3"/>
      <c r="C316" s="3"/>
      <c r="D316" s="3"/>
      <c r="E316" s="3"/>
      <c r="F316" s="5"/>
      <c r="G316" s="4"/>
    </row>
    <row r="317" spans="1:7" ht="15.75">
      <c r="A317" s="3"/>
      <c r="B317" s="3"/>
      <c r="C317" s="3"/>
      <c r="D317" s="3"/>
      <c r="E317" s="3"/>
      <c r="F317" s="5"/>
      <c r="G317" s="4"/>
    </row>
    <row r="318" spans="1:7" ht="15.75">
      <c r="A318" s="3"/>
      <c r="B318" s="3"/>
      <c r="C318" s="3"/>
      <c r="D318" s="3"/>
      <c r="E318" s="3"/>
      <c r="F318" s="5"/>
      <c r="G318" s="4"/>
    </row>
    <row r="319" spans="1:7" ht="15.75">
      <c r="A319" s="3"/>
      <c r="B319" s="3"/>
      <c r="C319" s="3"/>
      <c r="D319" s="3"/>
      <c r="E319" s="3"/>
      <c r="F319" s="5"/>
      <c r="G319" s="4"/>
    </row>
    <row r="320" spans="1:7" ht="18" customHeight="1">
      <c r="A320" s="7"/>
      <c r="B320" s="3"/>
      <c r="C320" s="3"/>
      <c r="D320" s="3"/>
      <c r="E320" s="3"/>
      <c r="F320" s="5"/>
      <c r="G320" s="4"/>
    </row>
    <row r="321" spans="1:7" ht="15.75" customHeight="1">
      <c r="A321" s="3"/>
      <c r="B321" s="3"/>
      <c r="C321" s="3"/>
      <c r="D321" s="3"/>
      <c r="E321" s="3"/>
      <c r="F321" s="5"/>
      <c r="G321" s="4"/>
    </row>
    <row r="322" spans="6:7" ht="15.75">
      <c r="F322" s="8"/>
      <c r="G322" s="4"/>
    </row>
    <row r="323" spans="6:7" ht="15.75">
      <c r="F323" s="3"/>
      <c r="G323" s="4"/>
    </row>
    <row r="324" spans="1:5" ht="15.75">
      <c r="A324" s="4"/>
      <c r="B324" s="4"/>
      <c r="C324" s="4"/>
      <c r="D324" s="4"/>
      <c r="E324" s="4"/>
    </row>
    <row r="325" spans="1:5" ht="15.75">
      <c r="A325" s="4"/>
      <c r="B325" s="4"/>
      <c r="C325" s="4"/>
      <c r="D325" s="4"/>
      <c r="E325" s="4"/>
    </row>
    <row r="326" spans="1:7" ht="15.75">
      <c r="A326" s="4"/>
      <c r="B326" s="4"/>
      <c r="C326" s="4"/>
      <c r="D326" s="4"/>
      <c r="E326" s="4"/>
      <c r="F326" s="4"/>
      <c r="G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6:14" ht="15.75">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1:14" ht="15.75">
      <c r="A388" s="4"/>
      <c r="B388" s="4"/>
      <c r="C388" s="4"/>
      <c r="D388" s="4"/>
      <c r="E388" s="4"/>
      <c r="F388" s="4"/>
      <c r="G388" s="4"/>
      <c r="H388" s="4"/>
      <c r="I388" s="4"/>
      <c r="J388" s="4"/>
      <c r="K388" s="4"/>
      <c r="L388" s="4"/>
      <c r="M388" s="4"/>
      <c r="N388" s="4"/>
    </row>
    <row r="389" spans="1:14" ht="15.75">
      <c r="A389" s="4"/>
      <c r="B389" s="4"/>
      <c r="C389" s="4"/>
      <c r="D389" s="4"/>
      <c r="E389" s="4"/>
      <c r="F389" s="4"/>
      <c r="G389" s="4"/>
      <c r="H389" s="4"/>
      <c r="I389" s="4"/>
      <c r="J389" s="4"/>
      <c r="K389" s="4"/>
      <c r="L389" s="4"/>
      <c r="M389" s="4"/>
      <c r="N389" s="4"/>
    </row>
    <row r="390" spans="1:14" ht="15.75">
      <c r="A390" s="4"/>
      <c r="B390" s="4"/>
      <c r="C390" s="4"/>
      <c r="D390" s="4"/>
      <c r="E390" s="4"/>
      <c r="F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6:14" ht="15.75">
      <c r="F395" s="4"/>
      <c r="G395" s="4"/>
      <c r="H395" s="4"/>
      <c r="I395" s="4"/>
      <c r="J395" s="4"/>
      <c r="K395" s="4"/>
      <c r="L395" s="4"/>
      <c r="M395" s="4"/>
      <c r="N395" s="4"/>
    </row>
    <row r="396" spans="6:14" ht="15.75">
      <c r="F396" s="4"/>
      <c r="G396" s="4"/>
      <c r="H396" s="4"/>
      <c r="I396" s="4"/>
      <c r="J396" s="4"/>
      <c r="K396" s="4"/>
      <c r="L396" s="4"/>
      <c r="M396" s="4"/>
      <c r="N396" s="4"/>
    </row>
    <row r="397" spans="7:14" ht="15.75">
      <c r="G397" s="4"/>
      <c r="H397" s="4"/>
      <c r="I397" s="4"/>
      <c r="J397" s="4"/>
      <c r="K397" s="4"/>
      <c r="L397" s="4"/>
      <c r="M397" s="4"/>
      <c r="N397" s="4"/>
    </row>
    <row r="398" spans="1:14" ht="15.75">
      <c r="A398" s="4"/>
      <c r="B398" s="4"/>
      <c r="C398" s="4"/>
      <c r="D398" s="4"/>
      <c r="E398" s="4"/>
      <c r="G398" s="4"/>
      <c r="H398" s="4"/>
      <c r="I398" s="4"/>
      <c r="J398" s="4"/>
      <c r="K398" s="4"/>
      <c r="L398" s="4"/>
      <c r="M398" s="4"/>
      <c r="N398" s="4"/>
    </row>
    <row r="399" spans="1:14" ht="15.75">
      <c r="A399" s="4"/>
      <c r="B399" s="4"/>
      <c r="C399" s="4"/>
      <c r="D399" s="4"/>
      <c r="E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1:14" ht="15.75">
      <c r="A495" s="4"/>
      <c r="B495" s="4"/>
      <c r="C495" s="4"/>
      <c r="D495" s="4"/>
      <c r="E495" s="4"/>
      <c r="F495" s="4"/>
      <c r="G495" s="4"/>
      <c r="H495" s="4"/>
      <c r="I495" s="4"/>
      <c r="J495" s="4"/>
      <c r="K495" s="4"/>
      <c r="L495" s="4"/>
      <c r="M495" s="4"/>
      <c r="N495" s="4"/>
    </row>
    <row r="496" spans="1:14" ht="15.75">
      <c r="A496" s="4"/>
      <c r="B496" s="4"/>
      <c r="C496" s="4"/>
      <c r="D496" s="4"/>
      <c r="E496" s="4"/>
      <c r="F496" s="4"/>
      <c r="G496" s="4"/>
      <c r="H496" s="4"/>
      <c r="I496" s="4"/>
      <c r="J496" s="4"/>
      <c r="K496" s="4"/>
      <c r="L496" s="4"/>
      <c r="M496" s="4"/>
      <c r="N496" s="4"/>
    </row>
    <row r="497" spans="1:14" ht="15.75">
      <c r="A497" s="4"/>
      <c r="B497" s="4"/>
      <c r="C497" s="4"/>
      <c r="D497" s="4"/>
      <c r="E497" s="4"/>
      <c r="F497" s="4"/>
      <c r="G497" s="4"/>
      <c r="H497" s="4"/>
      <c r="I497" s="4"/>
      <c r="J497" s="4"/>
      <c r="K497" s="4"/>
      <c r="L497" s="4"/>
      <c r="M497" s="4"/>
      <c r="N497" s="4"/>
    </row>
    <row r="498" spans="1:14" ht="15.75">
      <c r="A498" s="4"/>
      <c r="B498" s="4"/>
      <c r="C498" s="4"/>
      <c r="D498" s="4"/>
      <c r="E498" s="4"/>
      <c r="F498" s="4"/>
      <c r="G498" s="4"/>
      <c r="H498" s="4"/>
      <c r="I498" s="4"/>
      <c r="J498" s="4"/>
      <c r="K498" s="4"/>
      <c r="L498" s="4"/>
      <c r="M498" s="4"/>
      <c r="N498" s="4"/>
    </row>
    <row r="499" spans="1:14" ht="15.75">
      <c r="A499" s="4"/>
      <c r="B499" s="4"/>
      <c r="C499" s="4"/>
      <c r="D499" s="4"/>
      <c r="E499" s="4"/>
      <c r="F499" s="4"/>
      <c r="G499" s="4"/>
      <c r="H499" s="4"/>
      <c r="I499" s="4"/>
      <c r="J499" s="4"/>
      <c r="K499" s="4"/>
      <c r="L499" s="4"/>
      <c r="M499" s="4"/>
      <c r="N499" s="4"/>
    </row>
    <row r="500" spans="1:14" ht="15.75">
      <c r="A500" s="4"/>
      <c r="B500" s="4"/>
      <c r="C500" s="4"/>
      <c r="D500" s="4"/>
      <c r="E500" s="4"/>
      <c r="F500" s="4"/>
      <c r="G500" s="4"/>
      <c r="H500" s="4"/>
      <c r="I500" s="4"/>
      <c r="J500" s="4"/>
      <c r="K500" s="4"/>
      <c r="L500" s="4"/>
      <c r="M500" s="4"/>
      <c r="N500" s="4"/>
    </row>
    <row r="501" spans="1:14" ht="15.75">
      <c r="A501" s="4"/>
      <c r="B501" s="4"/>
      <c r="C501" s="4"/>
      <c r="D501" s="4"/>
      <c r="E501" s="4"/>
      <c r="F501" s="4"/>
      <c r="G501" s="4"/>
      <c r="H501" s="4"/>
      <c r="I501" s="4"/>
      <c r="J501" s="4"/>
      <c r="K501" s="4"/>
      <c r="L501" s="4"/>
      <c r="M501" s="4"/>
      <c r="N501" s="4"/>
    </row>
    <row r="502" spans="6:14" ht="15.75">
      <c r="F502" s="4"/>
      <c r="G502" s="4"/>
      <c r="H502" s="4"/>
      <c r="I502" s="4"/>
      <c r="J502" s="4"/>
      <c r="K502" s="4"/>
      <c r="L502" s="4"/>
      <c r="M502" s="4"/>
      <c r="N502" s="4"/>
    </row>
    <row r="503" spans="6:14" ht="15.75">
      <c r="F503" s="4"/>
      <c r="G503" s="4"/>
      <c r="H503" s="4"/>
      <c r="I503" s="4"/>
      <c r="J503" s="4"/>
      <c r="K503" s="4"/>
      <c r="L503" s="4"/>
      <c r="M503" s="4"/>
      <c r="N503" s="4"/>
    </row>
  </sheetData>
  <sheetProtection/>
  <mergeCells count="7">
    <mergeCell ref="B7:C7"/>
    <mergeCell ref="D7:E7"/>
    <mergeCell ref="A12:A14"/>
    <mergeCell ref="B12:B14"/>
    <mergeCell ref="C12:C14"/>
    <mergeCell ref="A17:A20"/>
    <mergeCell ref="B17:B20"/>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 költségvetési rendelettervezet 5/b sz. melléklete</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BÉKÉS MEGYEI ÖNKORMÁNYZAT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Megyei Önkormányzat Békés</dc:creator>
  <cp:keywords/>
  <dc:description/>
  <cp:lastModifiedBy> </cp:lastModifiedBy>
  <cp:lastPrinted>2009-08-26T14:33:15Z</cp:lastPrinted>
  <dcterms:created xsi:type="dcterms:W3CDTF">2001-09-27T07:02:05Z</dcterms:created>
  <dcterms:modified xsi:type="dcterms:W3CDTF">2009-09-28T06:42:52Z</dcterms:modified>
  <cp:category/>
  <cp:version/>
  <cp:contentType/>
  <cp:contentStatus/>
</cp:coreProperties>
</file>