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895" windowHeight="9405" activeTab="0"/>
  </bookViews>
  <sheets>
    <sheet name="saha 2010 szeptember" sheetId="1" r:id="rId1"/>
  </sheets>
  <externalReferences>
    <externalReference r:id="rId4"/>
  </externalReferences>
  <definedNames>
    <definedName name="_xlnm.Print_Titles" localSheetId="0">'saha 2010 szeptember'!$A:$C</definedName>
    <definedName name="_xlnm.Print_Area" localSheetId="0">'saha 2010 szeptember'!$A$1:$S$25</definedName>
  </definedNames>
  <calcPr fullCalcOnLoad="1"/>
</workbook>
</file>

<file path=xl/sharedStrings.xml><?xml version="1.0" encoding="utf-8"?>
<sst xmlns="http://schemas.openxmlformats.org/spreadsheetml/2006/main" count="43" uniqueCount="41">
  <si>
    <t>E Ft</t>
  </si>
  <si>
    <t>Cím szám</t>
  </si>
  <si>
    <t>Alcím szám</t>
  </si>
  <si>
    <t>Címnév            Alcímnév</t>
  </si>
  <si>
    <t>Kiemelt előirányzat</t>
  </si>
  <si>
    <t>Személyi juttatások</t>
  </si>
  <si>
    <t>Munka-adókat terhelő járulékok</t>
  </si>
  <si>
    <t>Dologi és egyéb folyó kiadások</t>
  </si>
  <si>
    <t>Támogatás-értékű működési kiadás</t>
  </si>
  <si>
    <t>Támogatás-értékű felhalm. kiadás</t>
  </si>
  <si>
    <t>Előző évi maradvány átadása</t>
  </si>
  <si>
    <t>Működési célú pénzeszk. átadás államházt. kívülre</t>
  </si>
  <si>
    <t>Felhalm. célú pénzeszk. átadás államházt. kívülre</t>
  </si>
  <si>
    <t>Ellátottak pénzbeli juttatásai</t>
  </si>
  <si>
    <t>Felújítási kiadások</t>
  </si>
  <si>
    <t>Felhalm. kiadások</t>
  </si>
  <si>
    <t>Pénzügyi befekt. kiadásai</t>
  </si>
  <si>
    <t>Pénzforg. nélküli kiadások</t>
  </si>
  <si>
    <t>Finansz. kiadások</t>
  </si>
  <si>
    <t>Függő, átfutó, kiegyenlítő kiadások</t>
  </si>
  <si>
    <t>Kiadások összesen</t>
  </si>
  <si>
    <t>Harruckern János Közoktatási Intézmény</t>
  </si>
  <si>
    <t>Farkas Gyula Közoktatási Intézmény</t>
  </si>
  <si>
    <t>Hunyadi János Közoktatási Intézmény</t>
  </si>
  <si>
    <t>Pándy Kálmán Megyei Kórház</t>
  </si>
  <si>
    <t>Békés Megyei Szociális és Gyermekvédelmi Központ</t>
  </si>
  <si>
    <t>Hajnal István Szociális Szolgáltató Centrum</t>
  </si>
  <si>
    <t>Békés Megyei Körös-menti Szociális Szolgáltató Centrum</t>
  </si>
  <si>
    <t>Békés Megyei Jókai Színház</t>
  </si>
  <si>
    <t>Békés Megyei Napsugár Bábszínház</t>
  </si>
  <si>
    <t>Békés Megyei Tudásház és Könyvtár</t>
  </si>
  <si>
    <t>Békés Megyei Múzeumok Igazgatósága</t>
  </si>
  <si>
    <t>Békés Megyei Levéltár</t>
  </si>
  <si>
    <t>Ellátó és Szolgáltató Szervezet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</si>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</sst>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18" fillId="0" borderId="0" xfId="54" applyFill="1">
      <alignment/>
      <protection/>
    </xf>
    <xf numFmtId="0" fontId="20" fillId="0" borderId="0" xfId="55" applyFont="1" applyFill="1">
      <alignment/>
      <protection/>
    </xf>
    <xf numFmtId="0" fontId="21" fillId="0" borderId="0" xfId="55" applyFont="1" applyFill="1" applyAlignment="1">
      <alignment horizontal="right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left" vertical="center" wrapText="1"/>
      <protection/>
    </xf>
    <xf numFmtId="0" fontId="23" fillId="0" borderId="12" xfId="55" applyFont="1" applyFill="1" applyBorder="1" applyAlignment="1">
      <alignment horizontal="center" vertical="center" wrapText="1"/>
      <protection/>
    </xf>
    <xf numFmtId="0" fontId="22" fillId="0" borderId="13" xfId="54" applyFont="1" applyFill="1" applyBorder="1" applyAlignment="1">
      <alignment vertical="center"/>
      <protection/>
    </xf>
    <xf numFmtId="0" fontId="22" fillId="0" borderId="14" xfId="54" applyFont="1" applyFill="1" applyBorder="1" applyAlignment="1">
      <alignment vertical="center"/>
      <protection/>
    </xf>
    <xf numFmtId="0" fontId="22" fillId="0" borderId="15" xfId="54" applyFont="1" applyFill="1" applyBorder="1" applyAlignment="1">
      <alignment vertical="center"/>
      <protection/>
    </xf>
    <xf numFmtId="0" fontId="22" fillId="0" borderId="16" xfId="54" applyFont="1" applyFill="1" applyBorder="1" applyAlignment="1">
      <alignment horizontal="center" vertical="center" wrapText="1"/>
      <protection/>
    </xf>
    <xf numFmtId="0" fontId="22" fillId="0" borderId="17" xfId="54" applyFont="1" applyFill="1" applyBorder="1" applyAlignment="1">
      <alignment horizontal="center" vertical="center" wrapText="1"/>
      <protection/>
    </xf>
    <xf numFmtId="0" fontId="22" fillId="0" borderId="18" xfId="54" applyFont="1" applyFill="1" applyBorder="1" applyAlignment="1">
      <alignment horizontal="left" vertical="center" wrapText="1"/>
      <protection/>
    </xf>
    <xf numFmtId="0" fontId="22" fillId="0" borderId="19" xfId="55" applyFont="1" applyFill="1" applyBorder="1" applyAlignment="1">
      <alignment horizontal="center" vertical="center"/>
      <protection/>
    </xf>
    <xf numFmtId="0" fontId="22" fillId="0" borderId="20" xfId="55" applyFont="1" applyFill="1" applyBorder="1" applyAlignment="1">
      <alignment horizontal="center" vertical="center"/>
      <protection/>
    </xf>
    <xf numFmtId="0" fontId="22" fillId="0" borderId="21" xfId="55" applyFont="1" applyFill="1" applyBorder="1" applyAlignment="1">
      <alignment horizontal="center" vertical="center"/>
      <protection/>
    </xf>
    <xf numFmtId="0" fontId="22" fillId="0" borderId="22" xfId="55" applyFont="1" applyFill="1" applyBorder="1" applyAlignment="1">
      <alignment horizontal="center" vertical="center" wrapText="1"/>
      <protection/>
    </xf>
    <xf numFmtId="0" fontId="22" fillId="0" borderId="23" xfId="55" applyFont="1" applyFill="1" applyBorder="1" applyAlignment="1">
      <alignment horizontal="center" vertical="center" wrapText="1"/>
      <protection/>
    </xf>
    <xf numFmtId="0" fontId="22" fillId="0" borderId="24" xfId="55" applyFont="1" applyFill="1" applyBorder="1" applyAlignment="1">
      <alignment vertical="center" wrapText="1"/>
      <protection/>
    </xf>
    <xf numFmtId="0" fontId="22" fillId="0" borderId="25" xfId="55" applyFont="1" applyFill="1" applyBorder="1" applyAlignment="1">
      <alignment horizontal="center" vertical="center" wrapText="1"/>
      <protection/>
    </xf>
    <xf numFmtId="0" fontId="22" fillId="0" borderId="26" xfId="55" applyFont="1" applyFill="1" applyBorder="1" applyAlignment="1">
      <alignment horizontal="center" vertical="center" wrapText="1"/>
      <protection/>
    </xf>
    <xf numFmtId="0" fontId="22" fillId="0" borderId="27" xfId="55" applyFont="1" applyFill="1" applyBorder="1" applyAlignment="1">
      <alignment horizontal="center" vertical="center" wrapText="1"/>
      <protection/>
    </xf>
    <xf numFmtId="0" fontId="22" fillId="0" borderId="28" xfId="55" applyFont="1" applyFill="1" applyBorder="1" applyAlignment="1">
      <alignment horizontal="center" vertical="center"/>
      <protection/>
    </xf>
    <xf numFmtId="0" fontId="23" fillId="0" borderId="29" xfId="55" applyFont="1" applyFill="1" applyBorder="1" applyAlignment="1">
      <alignment vertical="center"/>
      <protection/>
    </xf>
    <xf numFmtId="0" fontId="24" fillId="0" borderId="12" xfId="0" applyFont="1" applyBorder="1" applyAlignment="1">
      <alignment vertical="center"/>
    </xf>
    <xf numFmtId="3" fontId="22" fillId="0" borderId="28" xfId="55" applyNumberFormat="1" applyFont="1" applyFill="1" applyBorder="1" applyAlignment="1">
      <alignment vertical="center"/>
      <protection/>
    </xf>
    <xf numFmtId="3" fontId="22" fillId="0" borderId="29" xfId="55" applyNumberFormat="1" applyFont="1" applyFill="1" applyBorder="1" applyAlignment="1">
      <alignment vertical="center"/>
      <protection/>
    </xf>
    <xf numFmtId="3" fontId="22" fillId="0" borderId="30" xfId="55" applyNumberFormat="1" applyFont="1" applyFill="1" applyBorder="1" applyAlignment="1">
      <alignment vertical="center"/>
      <protection/>
    </xf>
    <xf numFmtId="0" fontId="22" fillId="0" borderId="31" xfId="55" applyFont="1" applyFill="1" applyBorder="1" applyAlignment="1">
      <alignment horizontal="center" vertical="center"/>
      <protection/>
    </xf>
    <xf numFmtId="0" fontId="23" fillId="0" borderId="19" xfId="55" applyFont="1" applyFill="1" applyBorder="1" applyAlignment="1">
      <alignment vertical="center"/>
      <protection/>
    </xf>
    <xf numFmtId="0" fontId="24" fillId="0" borderId="20" xfId="0" applyFont="1" applyBorder="1" applyAlignment="1">
      <alignment vertical="center"/>
    </xf>
    <xf numFmtId="3" fontId="22" fillId="0" borderId="31" xfId="55" applyNumberFormat="1" applyFont="1" applyFill="1" applyBorder="1" applyAlignment="1">
      <alignment vertical="center"/>
      <protection/>
    </xf>
    <xf numFmtId="3" fontId="22" fillId="0" borderId="19" xfId="55" applyNumberFormat="1" applyFont="1" applyFill="1" applyBorder="1" applyAlignment="1">
      <alignment vertical="center"/>
      <protection/>
    </xf>
    <xf numFmtId="3" fontId="22" fillId="0" borderId="21" xfId="55" applyNumberFormat="1" applyFont="1" applyFill="1" applyBorder="1" applyAlignment="1">
      <alignment vertical="center"/>
      <protection/>
    </xf>
    <xf numFmtId="0" fontId="22" fillId="0" borderId="19" xfId="55" applyFont="1" applyFill="1" applyBorder="1" applyAlignment="1">
      <alignment vertical="center"/>
      <protection/>
    </xf>
    <xf numFmtId="0" fontId="24" fillId="0" borderId="20" xfId="0" applyFont="1" applyFill="1" applyBorder="1" applyAlignment="1">
      <alignment vertical="center"/>
    </xf>
    <xf numFmtId="0" fontId="24" fillId="0" borderId="20" xfId="55" applyFont="1" applyFill="1" applyBorder="1" applyAlignment="1">
      <alignment vertical="center"/>
      <protection/>
    </xf>
    <xf numFmtId="0" fontId="22" fillId="0" borderId="31" xfId="55" applyFont="1" applyFill="1" applyBorder="1" applyAlignment="1">
      <alignment vertical="center"/>
      <protection/>
    </xf>
    <xf numFmtId="0" fontId="22" fillId="0" borderId="32" xfId="55" applyFont="1" applyFill="1" applyBorder="1" applyAlignment="1">
      <alignment vertical="center"/>
      <protection/>
    </xf>
    <xf numFmtId="0" fontId="22" fillId="0" borderId="24" xfId="55" applyFont="1" applyFill="1" applyBorder="1" applyAlignment="1">
      <alignment vertical="center"/>
      <protection/>
    </xf>
    <xf numFmtId="0" fontId="25" fillId="0" borderId="33" xfId="55" applyFont="1" applyFill="1" applyBorder="1" applyAlignment="1">
      <alignment vertical="center"/>
      <protection/>
    </xf>
    <xf numFmtId="3" fontId="22" fillId="0" borderId="32" xfId="55" applyNumberFormat="1" applyFont="1" applyFill="1" applyBorder="1" applyAlignment="1">
      <alignment vertical="center"/>
      <protection/>
    </xf>
    <xf numFmtId="3" fontId="22" fillId="0" borderId="24" xfId="55" applyNumberFormat="1" applyFont="1" applyFill="1" applyBorder="1" applyAlignment="1">
      <alignment vertical="center"/>
      <protection/>
    </xf>
    <xf numFmtId="3" fontId="22" fillId="0" borderId="34" xfId="55" applyNumberFormat="1" applyFont="1" applyFill="1" applyBorder="1" applyAlignment="1">
      <alignment vertical="center"/>
      <protection/>
    </xf>
    <xf numFmtId="0" fontId="24" fillId="0" borderId="0" xfId="55" applyFont="1" applyFill="1" applyBorder="1">
      <alignment/>
      <protection/>
    </xf>
    <xf numFmtId="0" fontId="26" fillId="0" borderId="0" xfId="55" applyFont="1" applyFill="1" applyBorder="1">
      <alignment/>
      <protection/>
    </xf>
    <xf numFmtId="3" fontId="26" fillId="0" borderId="0" xfId="55" applyNumberFormat="1" applyFont="1" applyFill="1" applyBorder="1">
      <alignment/>
      <protection/>
    </xf>
    <xf numFmtId="0" fontId="19" fillId="0" borderId="0" xfId="55" applyFill="1" applyBorder="1">
      <alignment/>
      <protection/>
    </xf>
    <xf numFmtId="3" fontId="19" fillId="0" borderId="0" xfId="55" applyNumberFormat="1" applyFill="1" applyBorder="1">
      <alignment/>
      <protection/>
    </xf>
    <xf numFmtId="0" fontId="26" fillId="0" borderId="0" xfId="55" applyFont="1" applyFill="1" applyBorder="1" applyAlignment="1">
      <alignment vertical="center" wrapText="1"/>
      <protection/>
    </xf>
    <xf numFmtId="0" fontId="24" fillId="0" borderId="0" xfId="55" applyFont="1" applyFill="1" applyBorder="1" applyAlignment="1">
      <alignment vertical="center" wrapText="1"/>
      <protection/>
    </xf>
    <xf numFmtId="3" fontId="24" fillId="0" borderId="0" xfId="55" applyNumberFormat="1" applyFont="1" applyFill="1" applyBorder="1" applyAlignment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kiad&#225;sok%20sz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delet_2010 július"/>
      <sheetName val="feha 2010 szeptember"/>
      <sheetName val="saha 2010 szeptember"/>
      <sheetName val="összmod 2010 szeptember"/>
      <sheetName val="rendelet_2010 szeptemb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zoomScale="80" zoomScaleNormal="80" zoomScaleSheetLayoutView="100" workbookViewId="0" topLeftCell="A4">
      <selection activeCell="D21" sqref="D21:R24"/>
    </sheetView>
  </sheetViews>
  <sheetFormatPr defaultColWidth="9.140625" defaultRowHeight="15"/>
  <cols>
    <col min="1" max="1" width="6.421875" style="1" customWidth="1"/>
    <col min="2" max="2" width="6.7109375" style="1" customWidth="1"/>
    <col min="3" max="3" width="55.8515625" style="1" customWidth="1"/>
    <col min="4" max="4" width="12.140625" style="1" customWidth="1"/>
    <col min="5" max="5" width="10.28125" style="1" customWidth="1"/>
    <col min="6" max="6" width="11.00390625" style="1" customWidth="1"/>
    <col min="7" max="7" width="12.00390625" style="1" customWidth="1"/>
    <col min="8" max="8" width="11.57421875" style="1" customWidth="1"/>
    <col min="9" max="9" width="11.421875" style="1" customWidth="1"/>
    <col min="10" max="10" width="10.421875" style="1" customWidth="1"/>
    <col min="11" max="11" width="10.28125" style="1" customWidth="1"/>
    <col min="12" max="13" width="10.140625" style="1" customWidth="1"/>
    <col min="14" max="14" width="11.28125" style="1" customWidth="1"/>
    <col min="15" max="15" width="10.140625" style="1" customWidth="1"/>
    <col min="16" max="16" width="12.57421875" style="1" customWidth="1"/>
    <col min="17" max="17" width="10.140625" style="1" customWidth="1"/>
    <col min="18" max="18" width="11.00390625" style="1" customWidth="1"/>
    <col min="19" max="19" width="13.28125" style="1" customWidth="1"/>
    <col min="20" max="16384" width="9.140625" style="1" customWidth="1"/>
  </cols>
  <sheetData>
    <row r="1" ht="23.25" customHeight="1"/>
    <row r="2" spans="1:19" ht="23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  <c r="L2" s="2"/>
      <c r="M2" s="3"/>
      <c r="N2" s="2"/>
      <c r="O2" s="2"/>
      <c r="P2" s="2"/>
      <c r="Q2" s="2"/>
      <c r="R2" s="2"/>
      <c r="S2" s="3" t="s">
        <v>0</v>
      </c>
    </row>
    <row r="3" spans="1:19" ht="15.75">
      <c r="A3" s="4" t="s">
        <v>1</v>
      </c>
      <c r="B3" s="5" t="s">
        <v>2</v>
      </c>
      <c r="C3" s="6" t="s">
        <v>3</v>
      </c>
      <c r="D3" s="7" t="s">
        <v>4</v>
      </c>
      <c r="E3" s="8"/>
      <c r="F3" s="8"/>
      <c r="G3" s="8"/>
      <c r="H3" s="8"/>
      <c r="I3" s="8"/>
      <c r="J3" s="8"/>
      <c r="K3" s="9"/>
      <c r="L3" s="7" t="s">
        <v>4</v>
      </c>
      <c r="M3" s="8"/>
      <c r="N3" s="8"/>
      <c r="O3" s="8"/>
      <c r="P3" s="8"/>
      <c r="Q3" s="8"/>
      <c r="R3" s="8"/>
      <c r="S3" s="10"/>
    </row>
    <row r="4" spans="1:19" ht="15.75">
      <c r="A4" s="11"/>
      <c r="B4" s="12"/>
      <c r="C4" s="13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6">
        <v>16</v>
      </c>
    </row>
    <row r="5" spans="1:19" ht="95.25" thickBot="1">
      <c r="A5" s="17"/>
      <c r="B5" s="18"/>
      <c r="C5" s="19"/>
      <c r="D5" s="20" t="s">
        <v>5</v>
      </c>
      <c r="E5" s="21" t="s">
        <v>6</v>
      </c>
      <c r="F5" s="20" t="s">
        <v>7</v>
      </c>
      <c r="G5" s="21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1" t="s">
        <v>15</v>
      </c>
      <c r="O5" s="21" t="s">
        <v>16</v>
      </c>
      <c r="P5" s="21" t="s">
        <v>17</v>
      </c>
      <c r="Q5" s="21" t="s">
        <v>18</v>
      </c>
      <c r="R5" s="21" t="s">
        <v>19</v>
      </c>
      <c r="S5" s="22" t="s">
        <v>20</v>
      </c>
    </row>
    <row r="6" spans="1:19" ht="19.5" customHeight="1">
      <c r="A6" s="23">
        <v>1</v>
      </c>
      <c r="B6" s="24"/>
      <c r="C6" s="25" t="s">
        <v>21</v>
      </c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>
        <f>SUM(D6:R6)</f>
        <v>0</v>
      </c>
    </row>
    <row r="7" spans="1:19" ht="19.5" customHeight="1">
      <c r="A7" s="29">
        <v>2</v>
      </c>
      <c r="B7" s="30"/>
      <c r="C7" s="31" t="s">
        <v>22</v>
      </c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4">
        <f aca="true" t="shared" si="0" ref="S7:S25">SUM(D7:R7)</f>
        <v>0</v>
      </c>
    </row>
    <row r="8" spans="1:19" ht="19.5" customHeight="1">
      <c r="A8" s="29">
        <v>3</v>
      </c>
      <c r="B8" s="35"/>
      <c r="C8" s="31" t="s">
        <v>23</v>
      </c>
      <c r="D8" s="32"/>
      <c r="E8" s="33">
        <v>-3000</v>
      </c>
      <c r="F8" s="33">
        <v>3000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>
        <f t="shared" si="0"/>
        <v>0</v>
      </c>
    </row>
    <row r="9" spans="1:19" ht="19.5" customHeight="1">
      <c r="A9" s="29">
        <v>4</v>
      </c>
      <c r="B9" s="35"/>
      <c r="C9" s="31" t="s">
        <v>24</v>
      </c>
      <c r="D9" s="32">
        <v>60521</v>
      </c>
      <c r="E9" s="33">
        <v>12976</v>
      </c>
      <c r="F9" s="33">
        <v>378601</v>
      </c>
      <c r="G9" s="33"/>
      <c r="H9" s="33"/>
      <c r="I9" s="33"/>
      <c r="J9" s="33">
        <v>7000</v>
      </c>
      <c r="K9" s="33"/>
      <c r="L9" s="33"/>
      <c r="M9" s="33"/>
      <c r="N9" s="33"/>
      <c r="O9" s="33"/>
      <c r="P9" s="33">
        <v>34189</v>
      </c>
      <c r="Q9" s="33"/>
      <c r="R9" s="33"/>
      <c r="S9" s="34">
        <f t="shared" si="0"/>
        <v>493287</v>
      </c>
    </row>
    <row r="10" spans="1:19" ht="19.5" customHeight="1">
      <c r="A10" s="29">
        <v>5</v>
      </c>
      <c r="B10" s="35"/>
      <c r="C10" s="31" t="s">
        <v>25</v>
      </c>
      <c r="D10" s="32">
        <v>11500</v>
      </c>
      <c r="E10" s="33">
        <v>3161</v>
      </c>
      <c r="F10" s="33">
        <v>10044</v>
      </c>
      <c r="G10" s="33"/>
      <c r="H10" s="33"/>
      <c r="I10" s="33"/>
      <c r="J10" s="33"/>
      <c r="K10" s="33"/>
      <c r="L10" s="33"/>
      <c r="M10" s="33">
        <v>11104</v>
      </c>
      <c r="N10" s="33"/>
      <c r="O10" s="33"/>
      <c r="P10" s="33"/>
      <c r="Q10" s="33"/>
      <c r="R10" s="33"/>
      <c r="S10" s="34">
        <f t="shared" si="0"/>
        <v>35809</v>
      </c>
    </row>
    <row r="11" spans="1:19" ht="19.5" customHeight="1">
      <c r="A11" s="29">
        <v>6</v>
      </c>
      <c r="B11" s="35"/>
      <c r="C11" s="31" t="s">
        <v>26</v>
      </c>
      <c r="D11" s="32">
        <v>-20000</v>
      </c>
      <c r="E11" s="33">
        <v>-5400</v>
      </c>
      <c r="F11" s="33">
        <v>58400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>
        <f t="shared" si="0"/>
        <v>33000</v>
      </c>
    </row>
    <row r="12" spans="1:19" ht="19.5" customHeight="1">
      <c r="A12" s="29">
        <v>7</v>
      </c>
      <c r="B12" s="35"/>
      <c r="C12" s="31" t="s">
        <v>27</v>
      </c>
      <c r="D12" s="32">
        <v>-51</v>
      </c>
      <c r="E12" s="33">
        <v>-14</v>
      </c>
      <c r="F12" s="33">
        <v>-1468</v>
      </c>
      <c r="G12" s="33">
        <v>65</v>
      </c>
      <c r="H12" s="33"/>
      <c r="I12" s="33"/>
      <c r="J12" s="33"/>
      <c r="K12" s="33"/>
      <c r="L12" s="33"/>
      <c r="M12" s="33"/>
      <c r="N12" s="33">
        <v>1468</v>
      </c>
      <c r="O12" s="33"/>
      <c r="P12" s="33"/>
      <c r="Q12" s="33"/>
      <c r="R12" s="33"/>
      <c r="S12" s="34">
        <f t="shared" si="0"/>
        <v>0</v>
      </c>
    </row>
    <row r="13" spans="1:19" ht="19.5" customHeight="1">
      <c r="A13" s="29">
        <v>8</v>
      </c>
      <c r="B13" s="35"/>
      <c r="C13" s="31" t="s">
        <v>28</v>
      </c>
      <c r="D13" s="32">
        <v>21786</v>
      </c>
      <c r="E13" s="33">
        <v>5882</v>
      </c>
      <c r="F13" s="33">
        <v>128940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4">
        <f t="shared" si="0"/>
        <v>156608</v>
      </c>
    </row>
    <row r="14" spans="1:19" ht="19.5" customHeight="1">
      <c r="A14" s="29">
        <v>9</v>
      </c>
      <c r="B14" s="35"/>
      <c r="C14" s="31" t="s">
        <v>29</v>
      </c>
      <c r="D14" s="32">
        <v>5420</v>
      </c>
      <c r="E14" s="33">
        <v>1463</v>
      </c>
      <c r="F14" s="33">
        <v>14551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>
        <f t="shared" si="0"/>
        <v>21434</v>
      </c>
    </row>
    <row r="15" spans="1:19" ht="19.5" customHeight="1">
      <c r="A15" s="29">
        <f>A14+1</f>
        <v>10</v>
      </c>
      <c r="B15" s="35"/>
      <c r="C15" s="31" t="s">
        <v>30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4">
        <f t="shared" si="0"/>
        <v>0</v>
      </c>
    </row>
    <row r="16" spans="1:19" ht="19.5" customHeight="1">
      <c r="A16" s="29">
        <f>A15+1</f>
        <v>11</v>
      </c>
      <c r="B16" s="35"/>
      <c r="C16" s="31" t="s">
        <v>31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>
        <f t="shared" si="0"/>
        <v>0</v>
      </c>
    </row>
    <row r="17" spans="1:19" ht="19.5" customHeight="1">
      <c r="A17" s="29">
        <f>A16+1</f>
        <v>12</v>
      </c>
      <c r="B17" s="35"/>
      <c r="C17" s="31" t="s">
        <v>32</v>
      </c>
      <c r="D17" s="32">
        <v>1205</v>
      </c>
      <c r="E17" s="33">
        <v>292</v>
      </c>
      <c r="F17" s="33">
        <v>-217</v>
      </c>
      <c r="G17" s="33"/>
      <c r="H17" s="33"/>
      <c r="I17" s="33"/>
      <c r="J17" s="33"/>
      <c r="K17" s="33"/>
      <c r="L17" s="33"/>
      <c r="M17" s="33">
        <v>3051</v>
      </c>
      <c r="N17" s="33">
        <v>-3051</v>
      </c>
      <c r="O17" s="33"/>
      <c r="P17" s="33"/>
      <c r="Q17" s="33"/>
      <c r="R17" s="33"/>
      <c r="S17" s="34">
        <f t="shared" si="0"/>
        <v>1280</v>
      </c>
    </row>
    <row r="18" spans="1:19" ht="19.5" customHeight="1">
      <c r="A18" s="29">
        <f>A17+1</f>
        <v>13</v>
      </c>
      <c r="B18" s="35"/>
      <c r="C18" s="31" t="s">
        <v>33</v>
      </c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>
        <f t="shared" si="0"/>
        <v>0</v>
      </c>
    </row>
    <row r="19" spans="1:19" ht="19.5" customHeight="1">
      <c r="A19" s="29">
        <v>14</v>
      </c>
      <c r="B19" s="35"/>
      <c r="C19" s="36" t="s">
        <v>34</v>
      </c>
      <c r="D19" s="32">
        <f>SUM(D6:D18)</f>
        <v>80381</v>
      </c>
      <c r="E19" s="33">
        <f aca="true" t="shared" si="1" ref="E19:R19">SUM(E6:E18)</f>
        <v>15360</v>
      </c>
      <c r="F19" s="33">
        <f t="shared" si="1"/>
        <v>591851</v>
      </c>
      <c r="G19" s="33">
        <f t="shared" si="1"/>
        <v>65</v>
      </c>
      <c r="H19" s="33">
        <f t="shared" si="1"/>
        <v>0</v>
      </c>
      <c r="I19" s="33">
        <f t="shared" si="1"/>
        <v>0</v>
      </c>
      <c r="J19" s="33">
        <f t="shared" si="1"/>
        <v>7000</v>
      </c>
      <c r="K19" s="33">
        <f t="shared" si="1"/>
        <v>0</v>
      </c>
      <c r="L19" s="33">
        <f t="shared" si="1"/>
        <v>0</v>
      </c>
      <c r="M19" s="33">
        <f t="shared" si="1"/>
        <v>14155</v>
      </c>
      <c r="N19" s="33">
        <f t="shared" si="1"/>
        <v>-1583</v>
      </c>
      <c r="O19" s="33">
        <f t="shared" si="1"/>
        <v>0</v>
      </c>
      <c r="P19" s="33">
        <f t="shared" si="1"/>
        <v>34189</v>
      </c>
      <c r="Q19" s="33">
        <f t="shared" si="1"/>
        <v>0</v>
      </c>
      <c r="R19" s="33">
        <f t="shared" si="1"/>
        <v>0</v>
      </c>
      <c r="S19" s="34">
        <f t="shared" si="0"/>
        <v>741418</v>
      </c>
    </row>
    <row r="20" spans="1:19" ht="19.5" customHeight="1">
      <c r="A20" s="29">
        <v>15</v>
      </c>
      <c r="B20" s="35"/>
      <c r="C20" s="37" t="s">
        <v>35</v>
      </c>
      <c r="D20" s="32">
        <f>SUM(D21:D24)</f>
        <v>0</v>
      </c>
      <c r="E20" s="33">
        <f aca="true" t="shared" si="2" ref="E20:R20">SUM(E21:E24)</f>
        <v>0</v>
      </c>
      <c r="F20" s="33">
        <f t="shared" si="2"/>
        <v>0</v>
      </c>
      <c r="G20" s="33">
        <f t="shared" si="2"/>
        <v>0</v>
      </c>
      <c r="H20" s="33">
        <f t="shared" si="2"/>
        <v>0</v>
      </c>
      <c r="I20" s="33">
        <f t="shared" si="2"/>
        <v>0</v>
      </c>
      <c r="J20" s="33">
        <f t="shared" si="2"/>
        <v>0</v>
      </c>
      <c r="K20" s="33">
        <f t="shared" si="2"/>
        <v>0</v>
      </c>
      <c r="L20" s="33">
        <f t="shared" si="2"/>
        <v>0</v>
      </c>
      <c r="M20" s="33">
        <f t="shared" si="2"/>
        <v>0</v>
      </c>
      <c r="N20" s="33">
        <f t="shared" si="2"/>
        <v>0</v>
      </c>
      <c r="O20" s="33">
        <f t="shared" si="2"/>
        <v>0</v>
      </c>
      <c r="P20" s="33">
        <f t="shared" si="2"/>
        <v>0</v>
      </c>
      <c r="Q20" s="33">
        <f t="shared" si="2"/>
        <v>0</v>
      </c>
      <c r="R20" s="33">
        <f t="shared" si="2"/>
        <v>0</v>
      </c>
      <c r="S20" s="34">
        <f t="shared" si="0"/>
        <v>0</v>
      </c>
    </row>
    <row r="21" spans="1:19" ht="19.5" customHeight="1">
      <c r="A21" s="38"/>
      <c r="B21" s="14">
        <v>1</v>
      </c>
      <c r="C21" s="36" t="s">
        <v>36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4">
        <f>SUM(D21:R21)</f>
        <v>0</v>
      </c>
    </row>
    <row r="22" spans="1:19" ht="19.5" customHeight="1">
      <c r="A22" s="38"/>
      <c r="B22" s="14">
        <v>2</v>
      </c>
      <c r="C22" s="36" t="s">
        <v>37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>
        <f t="shared" si="0"/>
        <v>0</v>
      </c>
    </row>
    <row r="23" spans="1:19" ht="19.5" customHeight="1">
      <c r="A23" s="38"/>
      <c r="B23" s="14">
        <v>3</v>
      </c>
      <c r="C23" s="36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4">
        <f t="shared" si="0"/>
        <v>0</v>
      </c>
    </row>
    <row r="24" spans="1:19" ht="19.5" customHeight="1">
      <c r="A24" s="38"/>
      <c r="B24" s="14">
        <v>4</v>
      </c>
      <c r="C24" s="37" t="s">
        <v>39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>
        <f t="shared" si="0"/>
        <v>0</v>
      </c>
    </row>
    <row r="25" spans="1:19" ht="19.5" customHeight="1" thickBot="1">
      <c r="A25" s="39"/>
      <c r="B25" s="40"/>
      <c r="C25" s="41" t="s">
        <v>40</v>
      </c>
      <c r="D25" s="42">
        <f>SUM(D19:D20)</f>
        <v>80381</v>
      </c>
      <c r="E25" s="43">
        <f aca="true" t="shared" si="3" ref="E25:R25">SUM(E19:E20)</f>
        <v>15360</v>
      </c>
      <c r="F25" s="43">
        <f t="shared" si="3"/>
        <v>591851</v>
      </c>
      <c r="G25" s="43">
        <f t="shared" si="3"/>
        <v>65</v>
      </c>
      <c r="H25" s="43">
        <f t="shared" si="3"/>
        <v>0</v>
      </c>
      <c r="I25" s="43">
        <f t="shared" si="3"/>
        <v>0</v>
      </c>
      <c r="J25" s="43">
        <f t="shared" si="3"/>
        <v>7000</v>
      </c>
      <c r="K25" s="43">
        <f t="shared" si="3"/>
        <v>0</v>
      </c>
      <c r="L25" s="43">
        <f t="shared" si="3"/>
        <v>0</v>
      </c>
      <c r="M25" s="43">
        <f t="shared" si="3"/>
        <v>14155</v>
      </c>
      <c r="N25" s="43">
        <f t="shared" si="3"/>
        <v>-1583</v>
      </c>
      <c r="O25" s="43">
        <f t="shared" si="3"/>
        <v>0</v>
      </c>
      <c r="P25" s="43">
        <f t="shared" si="3"/>
        <v>34189</v>
      </c>
      <c r="Q25" s="43">
        <f t="shared" si="3"/>
        <v>0</v>
      </c>
      <c r="R25" s="43">
        <f t="shared" si="3"/>
        <v>0</v>
      </c>
      <c r="S25" s="44">
        <f t="shared" si="0"/>
        <v>741418</v>
      </c>
    </row>
    <row r="26" spans="1:19" ht="12.75">
      <c r="A26" s="45"/>
      <c r="B26" s="45"/>
      <c r="C26" s="46"/>
      <c r="D26" s="47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ht="12.75">
      <c r="A27" s="45"/>
      <c r="B27" s="45"/>
      <c r="C27" s="46"/>
      <c r="D27" s="46"/>
      <c r="E27" s="46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</row>
    <row r="28" spans="1:19" ht="12.75">
      <c r="A28" s="45"/>
      <c r="B28" s="45"/>
      <c r="C28" s="50"/>
      <c r="D28" s="51"/>
      <c r="E28" s="51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ht="12.75">
      <c r="A29" s="45"/>
      <c r="B29" s="45"/>
      <c r="C29" s="45"/>
      <c r="D29" s="52"/>
      <c r="E29" s="52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12.75">
      <c r="A30" s="45"/>
      <c r="B30" s="45"/>
      <c r="C30" s="45"/>
      <c r="D30" s="52"/>
      <c r="E30" s="52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ht="12.75">
      <c r="A31" s="45"/>
      <c r="B31" s="45"/>
      <c r="C31" s="45"/>
      <c r="D31" s="52"/>
      <c r="E31" s="52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12.75">
      <c r="A32" s="45"/>
      <c r="B32" s="45"/>
      <c r="C32" s="45"/>
      <c r="D32" s="52"/>
      <c r="E32" s="52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ht="12.75">
      <c r="A33" s="45"/>
      <c r="B33" s="45"/>
      <c r="C33" s="45"/>
      <c r="D33" s="52"/>
      <c r="E33" s="52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2.75">
      <c r="A34" s="45"/>
      <c r="B34" s="45"/>
      <c r="C34" s="45"/>
      <c r="D34" s="52"/>
      <c r="E34" s="52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ht="12.75">
      <c r="A35" s="45"/>
      <c r="B35" s="45"/>
      <c r="C35" s="45"/>
      <c r="D35" s="52"/>
      <c r="E35" s="52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ht="12.75">
      <c r="A36" s="45"/>
      <c r="B36" s="45"/>
      <c r="C36" s="45"/>
      <c r="D36" s="52"/>
      <c r="E36" s="52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ht="12.75">
      <c r="A37" s="45"/>
      <c r="B37" s="45"/>
      <c r="C37" s="45"/>
      <c r="D37" s="52"/>
      <c r="E37" s="52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ht="12.75">
      <c r="A38" s="45"/>
      <c r="B38" s="45"/>
      <c r="C38" s="45"/>
      <c r="D38" s="52"/>
      <c r="E38" s="52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</sheetData>
  <sheetProtection/>
  <mergeCells count="5">
    <mergeCell ref="A3:A4"/>
    <mergeCell ref="B3:B4"/>
    <mergeCell ref="C3:C4"/>
    <mergeCell ref="D3:K3"/>
    <mergeCell ref="L3:S3"/>
  </mergeCells>
  <printOptions horizontalCentered="1"/>
  <pageMargins left="0.1968503937007874" right="0.1968503937007874" top="0.984251968503937" bottom="0.6299212598425197" header="0.6692913385826772" footer="0.3937007874015748"/>
  <pageSetup firstPageNumber="1" useFirstPageNumber="1" horizontalDpi="600" verticalDpi="600" orientation="landscape" paperSize="9" scale="86" r:id="rId1"/>
  <headerFooter alignWithMargins="0">
    <oddHeader>&amp;C&amp;"Times New Roman CE,Félkövér"&amp;14
A Békés Megyei Önkormányzat intézményeinek saját hatáskörű 2010. évi módosítási javaslatai a kiadási előírányzatokra vonatkozóan&amp;R&amp;12Az előterjesztés 2b. sz. melléklete</oddHeader>
    <oddFooter>&amp;C&amp;P. oldal</oddFooter>
  </headerFooter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2010-09-08T11:09:30Z</dcterms:created>
  <dcterms:modified xsi:type="dcterms:W3CDTF">2010-09-08T11:10:09Z</dcterms:modified>
  <cp:category/>
  <cp:version/>
  <cp:contentType/>
  <cp:contentStatus/>
</cp:coreProperties>
</file>