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035" windowWidth="19935" windowHeight="9150" activeTab="0"/>
  </bookViews>
  <sheets>
    <sheet name="rendelet 2011 szeptember" sheetId="1" r:id="rId1"/>
  </sheets>
  <externalReferences>
    <externalReference r:id="rId4"/>
  </externalReferences>
  <definedNames>
    <definedName name="_xlnm.Print_Titles" localSheetId="0">'rendelet 2011 szeptember'!$A:$D</definedName>
    <definedName name="_xlnm.Print_Area" localSheetId="0">'rendelet 2011 szeptember'!$A$1:$U$26</definedName>
  </definedNames>
  <calcPr fullCalcOnLoad="1"/>
</workbook>
</file>

<file path=xl/sharedStrings.xml><?xml version="1.0" encoding="utf-8"?>
<sst xmlns="http://schemas.openxmlformats.org/spreadsheetml/2006/main" count="67" uniqueCount="65">
  <si>
    <t>E Ft</t>
  </si>
  <si>
    <t>A</t>
  </si>
  <si>
    <t>B</t>
  </si>
  <si>
    <t xml:space="preserve">C </t>
  </si>
  <si>
    <t>D</t>
  </si>
  <si>
    <t>E</t>
  </si>
  <si>
    <t xml:space="preserve">F 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</si>
  <si>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</si>
  <si>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</si>
  <si>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</si>
  <si>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</si>
  <si>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</si>
  <si>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</si>
  <si>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</si>
  <si>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</si>
  <si>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</si>
  <si>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</si>
  <si>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</si>
  <si>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</si>
  <si>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</si>
  <si>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</si>
  <si>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Cím szám</t>
  </si>
  <si>
    <t>Alcím szám</t>
  </si>
  <si>
    <t xml:space="preserve">Címnév </t>
  </si>
  <si>
    <t>Alcímnév</t>
  </si>
  <si>
    <t>Kiemelt előirányzat</t>
  </si>
  <si>
    <t>Intézményi működési bevételek</t>
  </si>
  <si>
    <t>Önkorm. sajátos működési bevétele</t>
  </si>
  <si>
    <t>Felhalm. és tőke jellegű bevételek</t>
  </si>
  <si>
    <t>Önkorm. sajátos felhalm. és tőke bevételei</t>
  </si>
  <si>
    <t>Felügyeleti szervi támogatás működési célra</t>
  </si>
  <si>
    <t>Felügyeleti szervi támogatás fejlesztési célra</t>
  </si>
  <si>
    <t>Önkorm. költségv. támogat.</t>
  </si>
  <si>
    <t>Támogatás-értékű működési bevétel</t>
  </si>
  <si>
    <t>Támogatás-értékű felhalm. bevétel</t>
  </si>
  <si>
    <t>Előző évi visszatér.</t>
  </si>
  <si>
    <t>Kölcsönök bevételei</t>
  </si>
  <si>
    <t>Pénzforg. nélküli bevételek</t>
  </si>
  <si>
    <t>működési célra</t>
  </si>
  <si>
    <t>fejlesztési célra</t>
  </si>
  <si>
    <t>Finansz. bevételek</t>
  </si>
  <si>
    <t>Függő, átfutó, kiegyenlítő bevételek</t>
  </si>
  <si>
    <t>Bevételek összesen</t>
  </si>
  <si>
    <t>Harruckern János Közoktatási Intézmény</t>
  </si>
  <si>
    <t>Tisza Kálmán Közoktatási Intézmény</t>
  </si>
  <si>
    <t>Hunyadi János Közoktatási Intézmény</t>
  </si>
  <si>
    <t>Pándy Kálmán Megyei Kórház</t>
  </si>
  <si>
    <t>Békés Megyei Szociális és Gyermekvédelmi Központ</t>
  </si>
  <si>
    <t>Hajnal István Szociális Szolgáltató Centrum</t>
  </si>
  <si>
    <t>Békés Megyei Körös-menti Szociális Szolgáltató Centrum</t>
  </si>
  <si>
    <t>8/1</t>
  </si>
  <si>
    <t>Békés Megyei Jókai Színház</t>
  </si>
  <si>
    <t>8/2</t>
  </si>
  <si>
    <t>Békés Megyei Napsugár Bábszínház</t>
  </si>
  <si>
    <t>Békés Megyei Tudásház és Könyvtár</t>
  </si>
  <si>
    <t>Békés Megyei Múzeumok Igazgatósága</t>
  </si>
  <si>
    <t>Békés Megyei Levéltár</t>
  </si>
  <si>
    <t>Ellátó és Szolgáltató Szervezet</t>
  </si>
  <si>
    <t>Intézmények összesen:</t>
  </si>
  <si>
    <t xml:space="preserve">Békés Megyei Önkormányzati Hivatal </t>
  </si>
  <si>
    <t>Önkormányzati Hivatal</t>
  </si>
  <si>
    <t>Cigány Kisebbségi Önkormányzat</t>
  </si>
  <si>
    <t>Román Kisebbségi Önkormányzat</t>
  </si>
  <si>
    <t>Szlovák Kisebbségi Önkormányzat</t>
  </si>
  <si>
    <t>ÖSSZESEN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</si>
</sst>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Arial"/>
      <family val="2"/>
    </font>
    <font>
      <sz val="10"/>
      <name val="Arial CE"/>
      <family val="0"/>
    </font>
    <font>
      <b/>
      <sz val="10"/>
      <name val="Times New Roman"/>
      <family val="1"/>
    </font>
    <font>
      <sz val="12"/>
      <name val="Arial CE"/>
      <family val="0"/>
    </font>
    <font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11"/>
      <name val="Times New Roman CE"/>
      <family val="1"/>
    </font>
    <font>
      <sz val="9"/>
      <name val="Times New Roman CE"/>
      <family val="1"/>
    </font>
    <font>
      <sz val="11"/>
      <name val="Arial"/>
      <family val="2"/>
    </font>
    <font>
      <b/>
      <sz val="10"/>
      <name val="Times New Roman CE"/>
      <family val="1"/>
    </font>
    <font>
      <b/>
      <sz val="11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>
        <color indexed="63"/>
      </left>
      <right style="thin"/>
      <top>
        <color indexed="63"/>
      </top>
      <bottom/>
    </border>
    <border>
      <left style="thin"/>
      <right style="thin"/>
      <top/>
      <bottom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>
        <color indexed="63"/>
      </left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3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19" fillId="0" borderId="0">
      <alignment/>
      <protection/>
    </xf>
    <xf numFmtId="0" fontId="43" fillId="0" borderId="9" applyNumberFormat="0" applyFill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3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18" fillId="0" borderId="0" xfId="0" applyFont="1" applyFill="1" applyAlignment="1">
      <alignment/>
    </xf>
    <xf numFmtId="0" fontId="20" fillId="0" borderId="0" xfId="54" applyFont="1" applyFill="1" applyAlignment="1">
      <alignment horizontal="right"/>
      <protection/>
    </xf>
    <xf numFmtId="0" fontId="0" fillId="0" borderId="0" xfId="0" applyFill="1" applyAlignment="1">
      <alignment/>
    </xf>
    <xf numFmtId="0" fontId="18" fillId="0" borderId="0" xfId="0" applyFont="1" applyFill="1" applyAlignment="1">
      <alignment horizontal="right"/>
    </xf>
    <xf numFmtId="0" fontId="0" fillId="0" borderId="10" xfId="0" applyFill="1" applyBorder="1" applyAlignment="1">
      <alignment horizontal="center" vertical="center"/>
    </xf>
    <xf numFmtId="0" fontId="21" fillId="0" borderId="11" xfId="54" applyFont="1" applyFill="1" applyBorder="1" applyAlignment="1">
      <alignment horizontal="center"/>
      <protection/>
    </xf>
    <xf numFmtId="0" fontId="0" fillId="0" borderId="11" xfId="0" applyFill="1" applyBorder="1" applyAlignment="1">
      <alignment horizontal="center"/>
    </xf>
    <xf numFmtId="0" fontId="20" fillId="0" borderId="11" xfId="54" applyFont="1" applyFill="1" applyBorder="1" applyAlignment="1">
      <alignment horizontal="center"/>
      <protection/>
    </xf>
    <xf numFmtId="0" fontId="0" fillId="0" borderId="12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22" fillId="0" borderId="14" xfId="54" applyFont="1" applyFill="1" applyBorder="1" applyAlignment="1">
      <alignment horizontal="center" vertical="center" wrapText="1"/>
      <protection/>
    </xf>
    <xf numFmtId="0" fontId="22" fillId="0" borderId="15" xfId="54" applyFont="1" applyFill="1" applyBorder="1" applyAlignment="1">
      <alignment horizontal="center" vertical="center" wrapText="1"/>
      <protection/>
    </xf>
    <xf numFmtId="0" fontId="23" fillId="0" borderId="15" xfId="54" applyFont="1" applyFill="1" applyBorder="1" applyAlignment="1">
      <alignment horizontal="center" vertical="center" wrapText="1"/>
      <protection/>
    </xf>
    <xf numFmtId="0" fontId="24" fillId="0" borderId="16" xfId="54" applyFont="1" applyFill="1" applyBorder="1" applyAlignment="1">
      <alignment horizontal="center" vertical="center" wrapText="1"/>
      <protection/>
    </xf>
    <xf numFmtId="0" fontId="23" fillId="0" borderId="17" xfId="0" applyFont="1" applyFill="1" applyBorder="1" applyAlignment="1">
      <alignment vertical="center"/>
    </xf>
    <xf numFmtId="0" fontId="23" fillId="0" borderId="18" xfId="0" applyFont="1" applyFill="1" applyBorder="1" applyAlignment="1">
      <alignment vertical="center"/>
    </xf>
    <xf numFmtId="0" fontId="23" fillId="0" borderId="19" xfId="0" applyFont="1" applyFill="1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21" xfId="54" applyFont="1" applyFill="1" applyBorder="1" applyAlignment="1">
      <alignment horizontal="center" vertical="center" wrapText="1"/>
      <protection/>
    </xf>
    <xf numFmtId="0" fontId="23" fillId="0" borderId="22" xfId="54" applyFont="1" applyFill="1" applyBorder="1" applyAlignment="1">
      <alignment horizontal="center" vertical="center"/>
      <protection/>
    </xf>
    <xf numFmtId="0" fontId="23" fillId="0" borderId="23" xfId="54" applyFont="1" applyFill="1" applyBorder="1" applyAlignment="1">
      <alignment horizontal="center" vertical="center"/>
      <protection/>
    </xf>
    <xf numFmtId="0" fontId="23" fillId="0" borderId="23" xfId="54" applyFont="1" applyFill="1" applyBorder="1" applyAlignment="1">
      <alignment horizontal="center" vertical="center"/>
      <protection/>
    </xf>
    <xf numFmtId="0" fontId="23" fillId="0" borderId="24" xfId="54" applyFont="1" applyFill="1" applyBorder="1" applyAlignment="1">
      <alignment horizontal="center" vertical="center"/>
      <protection/>
    </xf>
    <xf numFmtId="0" fontId="23" fillId="0" borderId="25" xfId="54" applyFont="1" applyFill="1" applyBorder="1" applyAlignment="1">
      <alignment horizontal="center" vertical="center"/>
      <protection/>
    </xf>
    <xf numFmtId="0" fontId="23" fillId="0" borderId="26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left" vertical="center" wrapText="1"/>
    </xf>
    <xf numFmtId="0" fontId="23" fillId="0" borderId="27" xfId="0" applyFont="1" applyFill="1" applyBorder="1" applyAlignment="1">
      <alignment horizontal="left" vertical="center" wrapText="1"/>
    </xf>
    <xf numFmtId="0" fontId="25" fillId="0" borderId="27" xfId="54" applyFont="1" applyFill="1" applyBorder="1" applyAlignment="1">
      <alignment horizontal="center" vertical="center" wrapText="1"/>
      <protection/>
    </xf>
    <xf numFmtId="0" fontId="22" fillId="0" borderId="27" xfId="54" applyFont="1" applyFill="1" applyBorder="1" applyAlignment="1">
      <alignment horizontal="center" vertical="center" wrapText="1"/>
      <protection/>
    </xf>
    <xf numFmtId="0" fontId="26" fillId="0" borderId="23" xfId="54" applyFont="1" applyFill="1" applyBorder="1" applyAlignment="1">
      <alignment horizontal="center" vertical="center"/>
      <protection/>
    </xf>
    <xf numFmtId="0" fontId="26" fillId="0" borderId="24" xfId="54" applyFont="1" applyFill="1" applyBorder="1" applyAlignment="1">
      <alignment horizontal="center" vertical="center"/>
      <protection/>
    </xf>
    <xf numFmtId="0" fontId="22" fillId="0" borderId="28" xfId="54" applyFont="1" applyFill="1" applyBorder="1" applyAlignment="1">
      <alignment horizontal="center" vertical="center"/>
      <protection/>
    </xf>
    <xf numFmtId="0" fontId="22" fillId="0" borderId="29" xfId="54" applyFont="1" applyFill="1" applyBorder="1" applyAlignment="1">
      <alignment horizontal="center" vertical="center"/>
      <protection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1" xfId="0" applyFill="1" applyBorder="1" applyAlignment="1">
      <alignment vertical="center" wrapText="1"/>
    </xf>
    <xf numFmtId="0" fontId="0" fillId="0" borderId="31" xfId="0" applyFill="1" applyBorder="1" applyAlignment="1">
      <alignment vertical="center" wrapText="1"/>
    </xf>
    <xf numFmtId="0" fontId="27" fillId="0" borderId="31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22" fillId="0" borderId="32" xfId="54" applyFont="1" applyFill="1" applyBorder="1" applyAlignment="1">
      <alignment horizontal="center" vertical="center" wrapText="1"/>
      <protection/>
    </xf>
    <xf numFmtId="0" fontId="22" fillId="0" borderId="33" xfId="54" applyFont="1" applyFill="1" applyBorder="1" applyAlignment="1">
      <alignment horizontal="center" vertical="center" wrapText="1"/>
      <protection/>
    </xf>
    <xf numFmtId="0" fontId="22" fillId="0" borderId="34" xfId="54" applyFont="1" applyFill="1" applyBorder="1" applyAlignment="1">
      <alignment horizontal="center" vertical="center"/>
      <protection/>
    </xf>
    <xf numFmtId="0" fontId="28" fillId="0" borderId="11" xfId="54" applyFont="1" applyFill="1" applyBorder="1" applyAlignment="1">
      <alignment vertical="center"/>
      <protection/>
    </xf>
    <xf numFmtId="0" fontId="22" fillId="0" borderId="11" xfId="0" applyFont="1" applyBorder="1" applyAlignment="1">
      <alignment vertical="center"/>
    </xf>
    <xf numFmtId="0" fontId="22" fillId="0" borderId="35" xfId="0" applyFont="1" applyBorder="1" applyAlignment="1">
      <alignment vertical="center"/>
    </xf>
    <xf numFmtId="3" fontId="23" fillId="0" borderId="10" xfId="54" applyNumberFormat="1" applyFont="1" applyFill="1" applyBorder="1" applyAlignment="1">
      <alignment vertical="center"/>
      <protection/>
    </xf>
    <xf numFmtId="3" fontId="23" fillId="0" borderId="11" xfId="54" applyNumberFormat="1" applyFont="1" applyFill="1" applyBorder="1" applyAlignment="1">
      <alignment vertical="center"/>
      <protection/>
    </xf>
    <xf numFmtId="3" fontId="23" fillId="0" borderId="12" xfId="54" applyNumberFormat="1" applyFont="1" applyFill="1" applyBorder="1" applyAlignment="1">
      <alignment vertical="center"/>
      <protection/>
    </xf>
    <xf numFmtId="0" fontId="22" fillId="0" borderId="36" xfId="54" applyFont="1" applyFill="1" applyBorder="1" applyAlignment="1">
      <alignment horizontal="center" vertical="center"/>
      <protection/>
    </xf>
    <xf numFmtId="0" fontId="28" fillId="0" borderId="22" xfId="54" applyFont="1" applyFill="1" applyBorder="1" applyAlignment="1">
      <alignment vertical="center"/>
      <protection/>
    </xf>
    <xf numFmtId="0" fontId="22" fillId="0" borderId="23" xfId="0" applyFont="1" applyBorder="1" applyAlignment="1">
      <alignment vertical="center"/>
    </xf>
    <xf numFmtId="0" fontId="22" fillId="0" borderId="24" xfId="0" applyFont="1" applyBorder="1" applyAlignment="1">
      <alignment vertical="center"/>
    </xf>
    <xf numFmtId="3" fontId="23" fillId="0" borderId="20" xfId="54" applyNumberFormat="1" applyFont="1" applyFill="1" applyBorder="1" applyAlignment="1">
      <alignment vertical="center"/>
      <protection/>
    </xf>
    <xf numFmtId="3" fontId="23" fillId="0" borderId="22" xfId="54" applyNumberFormat="1" applyFont="1" applyFill="1" applyBorder="1" applyAlignment="1">
      <alignment vertical="center"/>
      <protection/>
    </xf>
    <xf numFmtId="3" fontId="23" fillId="0" borderId="25" xfId="54" applyNumberFormat="1" applyFont="1" applyFill="1" applyBorder="1" applyAlignment="1">
      <alignment vertical="center"/>
      <protection/>
    </xf>
    <xf numFmtId="0" fontId="22" fillId="0" borderId="22" xfId="54" applyFont="1" applyFill="1" applyBorder="1" applyAlignment="1">
      <alignment vertical="center"/>
      <protection/>
    </xf>
    <xf numFmtId="0" fontId="22" fillId="0" borderId="22" xfId="0" applyFont="1" applyBorder="1" applyAlignment="1">
      <alignment vertical="center"/>
    </xf>
    <xf numFmtId="49" fontId="22" fillId="0" borderId="36" xfId="54" applyNumberFormat="1" applyFont="1" applyFill="1" applyBorder="1" applyAlignment="1">
      <alignment horizontal="center" vertical="center"/>
      <protection/>
    </xf>
    <xf numFmtId="1" fontId="22" fillId="0" borderId="36" xfId="54" applyNumberFormat="1" applyFont="1" applyFill="1" applyBorder="1" applyAlignment="1">
      <alignment horizontal="center" vertical="center"/>
      <protection/>
    </xf>
    <xf numFmtId="0" fontId="22" fillId="0" borderId="22" xfId="0" applyFont="1" applyFill="1" applyBorder="1" applyAlignment="1">
      <alignment vertical="center"/>
    </xf>
    <xf numFmtId="0" fontId="22" fillId="0" borderId="24" xfId="0" applyFont="1" applyFill="1" applyBorder="1" applyAlignment="1">
      <alignment vertical="center"/>
    </xf>
    <xf numFmtId="3" fontId="0" fillId="0" borderId="0" xfId="0" applyNumberFormat="1" applyFill="1" applyAlignment="1">
      <alignment/>
    </xf>
    <xf numFmtId="0" fontId="22" fillId="0" borderId="24" xfId="54" applyFont="1" applyFill="1" applyBorder="1" applyAlignment="1">
      <alignment vertical="center"/>
      <protection/>
    </xf>
    <xf numFmtId="0" fontId="22" fillId="0" borderId="36" xfId="54" applyFont="1" applyFill="1" applyBorder="1" applyAlignment="1">
      <alignment vertical="center"/>
      <protection/>
    </xf>
    <xf numFmtId="0" fontId="22" fillId="0" borderId="22" xfId="54" applyFont="1" applyFill="1" applyBorder="1" applyAlignment="1">
      <alignment horizontal="center" vertical="center"/>
      <protection/>
    </xf>
    <xf numFmtId="0" fontId="0" fillId="0" borderId="22" xfId="0" applyFill="1" applyBorder="1" applyAlignment="1">
      <alignment/>
    </xf>
    <xf numFmtId="0" fontId="0" fillId="0" borderId="37" xfId="0" applyFill="1" applyBorder="1" applyAlignment="1">
      <alignment horizontal="center" vertical="center"/>
    </xf>
    <xf numFmtId="0" fontId="23" fillId="0" borderId="38" xfId="54" applyFont="1" applyFill="1" applyBorder="1" applyAlignment="1">
      <alignment vertical="center"/>
      <protection/>
    </xf>
    <xf numFmtId="0" fontId="23" fillId="0" borderId="39" xfId="54" applyFont="1" applyFill="1" applyBorder="1" applyAlignment="1">
      <alignment vertical="center"/>
      <protection/>
    </xf>
    <xf numFmtId="0" fontId="29" fillId="0" borderId="39" xfId="54" applyFont="1" applyFill="1" applyBorder="1" applyAlignment="1">
      <alignment vertical="center"/>
      <protection/>
    </xf>
    <xf numFmtId="0" fontId="29" fillId="0" borderId="40" xfId="54" applyFont="1" applyFill="1" applyBorder="1" applyAlignment="1">
      <alignment vertical="center"/>
      <protection/>
    </xf>
    <xf numFmtId="3" fontId="23" fillId="0" borderId="37" xfId="54" applyNumberFormat="1" applyFont="1" applyFill="1" applyBorder="1" applyAlignment="1">
      <alignment vertical="center"/>
      <protection/>
    </xf>
    <xf numFmtId="3" fontId="23" fillId="0" borderId="39" xfId="54" applyNumberFormat="1" applyFont="1" applyFill="1" applyBorder="1" applyAlignment="1">
      <alignment vertical="center"/>
      <protection/>
    </xf>
    <xf numFmtId="3" fontId="23" fillId="0" borderId="33" xfId="54" applyNumberFormat="1" applyFont="1" applyFill="1" applyBorder="1" applyAlignment="1">
      <alignment vertical="center"/>
      <protection/>
    </xf>
    <xf numFmtId="0" fontId="22" fillId="0" borderId="0" xfId="54" applyFont="1" applyFill="1" applyBorder="1">
      <alignment/>
      <protection/>
    </xf>
    <xf numFmtId="0" fontId="28" fillId="0" borderId="0" xfId="54" applyFont="1" applyFill="1" applyBorder="1">
      <alignment/>
      <protection/>
    </xf>
    <xf numFmtId="3" fontId="28" fillId="0" borderId="0" xfId="54" applyNumberFormat="1" applyFont="1" applyFill="1" applyBorder="1">
      <alignment/>
      <protection/>
    </xf>
    <xf numFmtId="0" fontId="19" fillId="0" borderId="0" xfId="54" applyFill="1" applyBorder="1">
      <alignment/>
      <protection/>
    </xf>
    <xf numFmtId="0" fontId="28" fillId="0" borderId="0" xfId="54" applyFont="1" applyFill="1" applyBorder="1" applyAlignment="1">
      <alignment vertical="center" wrapText="1"/>
      <protection/>
    </xf>
    <xf numFmtId="0" fontId="22" fillId="0" borderId="0" xfId="54" applyFont="1" applyFill="1" applyBorder="1" applyAlignment="1">
      <alignment vertical="center" wrapText="1"/>
      <protection/>
    </xf>
    <xf numFmtId="3" fontId="19" fillId="0" borderId="0" xfId="54" applyNumberFormat="1" applyFill="1" applyBorder="1">
      <alignment/>
      <protection/>
    </xf>
    <xf numFmtId="3" fontId="22" fillId="0" borderId="0" xfId="54" applyNumberFormat="1" applyFont="1" applyFill="1" applyBorder="1" applyAlignment="1">
      <alignment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Munka1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ev&#233;tele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ndelet 2011 június"/>
      <sheetName val="feha 2011 szeptember"/>
      <sheetName val="saha 2011 szeptember"/>
      <sheetName val="összmod 2011 szeptember"/>
      <sheetName val="rendelet 2011 szeptemb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tabSelected="1" view="pageBreakPreview" zoomScale="75" zoomScaleNormal="73" zoomScaleSheetLayoutView="75" workbookViewId="0" topLeftCell="B1">
      <selection activeCell="F7" sqref="F7:U26"/>
    </sheetView>
  </sheetViews>
  <sheetFormatPr defaultColWidth="9.140625" defaultRowHeight="12.75"/>
  <cols>
    <col min="1" max="1" width="4.00390625" style="1" customWidth="1"/>
    <col min="2" max="2" width="5.00390625" style="4" customWidth="1"/>
    <col min="3" max="3" width="4.7109375" style="4" customWidth="1"/>
    <col min="4" max="4" width="46.421875" style="4" customWidth="1"/>
    <col min="5" max="5" width="27.57421875" style="4" customWidth="1"/>
    <col min="6" max="6" width="11.28125" style="4" customWidth="1"/>
    <col min="7" max="7" width="10.140625" style="4" customWidth="1"/>
    <col min="8" max="8" width="11.7109375" style="4" customWidth="1"/>
    <col min="9" max="9" width="11.00390625" style="4" customWidth="1"/>
    <col min="10" max="10" width="12.140625" style="4" customWidth="1"/>
    <col min="11" max="11" width="11.28125" style="4" customWidth="1"/>
    <col min="12" max="12" width="10.7109375" style="4" customWidth="1"/>
    <col min="13" max="13" width="12.00390625" style="4" customWidth="1"/>
    <col min="14" max="14" width="11.28125" style="4" customWidth="1"/>
    <col min="15" max="15" width="8.7109375" style="4" customWidth="1"/>
    <col min="16" max="16" width="9.28125" style="4" customWidth="1"/>
    <col min="17" max="17" width="12.140625" style="4" customWidth="1"/>
    <col min="18" max="18" width="11.7109375" style="4" customWidth="1"/>
    <col min="19" max="19" width="11.00390625" style="4" customWidth="1"/>
    <col min="20" max="20" width="12.140625" style="4" customWidth="1"/>
    <col min="21" max="21" width="13.7109375" style="4" customWidth="1"/>
    <col min="22" max="22" width="12.28125" style="4" customWidth="1"/>
    <col min="23" max="16384" width="9.140625" style="4" customWidth="1"/>
  </cols>
  <sheetData>
    <row r="1" spans="2:21" ht="21" thickBot="1">
      <c r="B1" s="2"/>
      <c r="C1" s="2"/>
      <c r="D1" s="2"/>
      <c r="E1" s="2"/>
      <c r="F1" s="2"/>
      <c r="G1" s="2"/>
      <c r="H1" s="2"/>
      <c r="I1" s="2"/>
      <c r="J1" s="2"/>
      <c r="K1" s="2"/>
      <c r="L1" s="3" t="s">
        <v>0</v>
      </c>
      <c r="S1" s="5"/>
      <c r="U1" s="3" t="s">
        <v>0</v>
      </c>
    </row>
    <row r="2" spans="1:21" s="11" customFormat="1" ht="15">
      <c r="A2" s="6"/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8" t="s">
        <v>11</v>
      </c>
      <c r="M2" s="7" t="s">
        <v>12</v>
      </c>
      <c r="N2" s="9" t="s">
        <v>13</v>
      </c>
      <c r="O2" s="7" t="s">
        <v>14</v>
      </c>
      <c r="P2" s="7" t="s">
        <v>15</v>
      </c>
      <c r="Q2" s="7" t="s">
        <v>16</v>
      </c>
      <c r="R2" s="7" t="s">
        <v>17</v>
      </c>
      <c r="S2" s="7" t="s">
        <v>18</v>
      </c>
      <c r="T2" s="8" t="s">
        <v>19</v>
      </c>
      <c r="U2" s="10" t="s">
        <v>20</v>
      </c>
    </row>
    <row r="3" spans="1:21" ht="15.75">
      <c r="A3" s="12">
        <v>1</v>
      </c>
      <c r="B3" s="13" t="s">
        <v>21</v>
      </c>
      <c r="C3" s="14" t="s">
        <v>22</v>
      </c>
      <c r="D3" s="15" t="s">
        <v>23</v>
      </c>
      <c r="E3" s="15" t="s">
        <v>24</v>
      </c>
      <c r="F3" s="16" t="s">
        <v>25</v>
      </c>
      <c r="G3" s="17"/>
      <c r="H3" s="17"/>
      <c r="I3" s="17"/>
      <c r="J3" s="17"/>
      <c r="K3" s="17"/>
      <c r="L3" s="17"/>
      <c r="M3" s="18"/>
      <c r="N3" s="16" t="s">
        <v>25</v>
      </c>
      <c r="O3" s="17"/>
      <c r="P3" s="17"/>
      <c r="Q3" s="17"/>
      <c r="R3" s="17"/>
      <c r="S3" s="17"/>
      <c r="T3" s="17"/>
      <c r="U3" s="19"/>
    </row>
    <row r="4" spans="1:21" ht="27" customHeight="1">
      <c r="A4" s="20">
        <v>2</v>
      </c>
      <c r="B4" s="21"/>
      <c r="C4" s="22"/>
      <c r="D4" s="23"/>
      <c r="E4" s="24"/>
      <c r="F4" s="25">
        <v>1</v>
      </c>
      <c r="G4" s="25">
        <v>2</v>
      </c>
      <c r="H4" s="25">
        <v>3</v>
      </c>
      <c r="I4" s="25">
        <v>4</v>
      </c>
      <c r="J4" s="25">
        <v>5</v>
      </c>
      <c r="K4" s="25">
        <v>6</v>
      </c>
      <c r="L4" s="25">
        <v>7</v>
      </c>
      <c r="M4" s="25">
        <v>8</v>
      </c>
      <c r="N4" s="25">
        <v>9</v>
      </c>
      <c r="O4" s="25">
        <v>10</v>
      </c>
      <c r="P4" s="26">
        <v>11</v>
      </c>
      <c r="Q4" s="27">
        <v>12</v>
      </c>
      <c r="R4" s="28"/>
      <c r="S4" s="26">
        <v>13</v>
      </c>
      <c r="T4" s="26">
        <v>14</v>
      </c>
      <c r="U4" s="29">
        <v>15</v>
      </c>
    </row>
    <row r="5" spans="1:21" ht="20.25" customHeight="1">
      <c r="A5" s="20">
        <v>3</v>
      </c>
      <c r="B5" s="30"/>
      <c r="C5" s="31"/>
      <c r="D5" s="32"/>
      <c r="E5" s="33"/>
      <c r="F5" s="34" t="s">
        <v>26</v>
      </c>
      <c r="G5" s="34" t="s">
        <v>27</v>
      </c>
      <c r="H5" s="34" t="s">
        <v>28</v>
      </c>
      <c r="I5" s="34" t="s">
        <v>29</v>
      </c>
      <c r="J5" s="34" t="s">
        <v>30</v>
      </c>
      <c r="K5" s="34" t="s">
        <v>31</v>
      </c>
      <c r="L5" s="34" t="s">
        <v>32</v>
      </c>
      <c r="M5" s="34" t="s">
        <v>33</v>
      </c>
      <c r="N5" s="35" t="s">
        <v>34</v>
      </c>
      <c r="O5" s="35" t="s">
        <v>35</v>
      </c>
      <c r="P5" s="35" t="s">
        <v>36</v>
      </c>
      <c r="Q5" s="36" t="s">
        <v>37</v>
      </c>
      <c r="R5" s="37"/>
      <c r="S5" s="38"/>
      <c r="T5" s="38"/>
      <c r="U5" s="39"/>
    </row>
    <row r="6" spans="1:21" ht="63.75" customHeight="1" thickBot="1">
      <c r="A6" s="20">
        <v>4</v>
      </c>
      <c r="B6" s="40"/>
      <c r="C6" s="41"/>
      <c r="D6" s="42"/>
      <c r="E6" s="43"/>
      <c r="F6" s="44"/>
      <c r="G6" s="44"/>
      <c r="H6" s="44"/>
      <c r="I6" s="44"/>
      <c r="J6" s="44"/>
      <c r="K6" s="44"/>
      <c r="L6" s="44"/>
      <c r="M6" s="44"/>
      <c r="N6" s="45"/>
      <c r="O6" s="45"/>
      <c r="P6" s="45"/>
      <c r="Q6" s="46" t="s">
        <v>38</v>
      </c>
      <c r="R6" s="46" t="s">
        <v>39</v>
      </c>
      <c r="S6" s="46" t="s">
        <v>40</v>
      </c>
      <c r="T6" s="46" t="s">
        <v>41</v>
      </c>
      <c r="U6" s="47" t="s">
        <v>42</v>
      </c>
    </row>
    <row r="7" spans="1:21" ht="15.75" customHeight="1">
      <c r="A7" s="20">
        <v>5</v>
      </c>
      <c r="B7" s="48">
        <v>1</v>
      </c>
      <c r="C7" s="49"/>
      <c r="D7" s="50" t="s">
        <v>43</v>
      </c>
      <c r="E7" s="51"/>
      <c r="F7" s="52">
        <v>274970</v>
      </c>
      <c r="G7" s="53">
        <v>0</v>
      </c>
      <c r="H7" s="53">
        <v>5000</v>
      </c>
      <c r="I7" s="53">
        <v>0</v>
      </c>
      <c r="J7" s="53">
        <v>1382542</v>
      </c>
      <c r="K7" s="53">
        <v>125818</v>
      </c>
      <c r="L7" s="53">
        <v>0</v>
      </c>
      <c r="M7" s="53">
        <v>22000</v>
      </c>
      <c r="N7" s="53">
        <v>0</v>
      </c>
      <c r="O7" s="53">
        <v>0</v>
      </c>
      <c r="P7" s="53">
        <v>0</v>
      </c>
      <c r="Q7" s="53">
        <v>16227</v>
      </c>
      <c r="R7" s="53">
        <v>552</v>
      </c>
      <c r="S7" s="53">
        <v>0</v>
      </c>
      <c r="T7" s="53">
        <v>0</v>
      </c>
      <c r="U7" s="54">
        <v>1827109</v>
      </c>
    </row>
    <row r="8" spans="1:21" ht="15.75" customHeight="1">
      <c r="A8" s="20">
        <v>6</v>
      </c>
      <c r="B8" s="55">
        <v>2</v>
      </c>
      <c r="C8" s="56"/>
      <c r="D8" s="57" t="s">
        <v>44</v>
      </c>
      <c r="E8" s="58"/>
      <c r="F8" s="59">
        <v>140603</v>
      </c>
      <c r="G8" s="60">
        <v>0</v>
      </c>
      <c r="H8" s="60">
        <v>0</v>
      </c>
      <c r="I8" s="60">
        <v>0</v>
      </c>
      <c r="J8" s="60">
        <v>718168</v>
      </c>
      <c r="K8" s="60">
        <v>50765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1">
        <v>909536</v>
      </c>
    </row>
    <row r="9" spans="1:21" ht="15.75" customHeight="1">
      <c r="A9" s="20">
        <v>7</v>
      </c>
      <c r="B9" s="55">
        <v>3</v>
      </c>
      <c r="C9" s="62"/>
      <c r="D9" s="63" t="s">
        <v>45</v>
      </c>
      <c r="E9" s="58"/>
      <c r="F9" s="59">
        <v>37000</v>
      </c>
      <c r="G9" s="60">
        <v>0</v>
      </c>
      <c r="H9" s="60">
        <v>0</v>
      </c>
      <c r="I9" s="60">
        <v>0</v>
      </c>
      <c r="J9" s="60">
        <v>261541</v>
      </c>
      <c r="K9" s="60">
        <v>32067</v>
      </c>
      <c r="L9" s="60">
        <v>0</v>
      </c>
      <c r="M9" s="60">
        <v>2484</v>
      </c>
      <c r="N9" s="60">
        <v>0</v>
      </c>
      <c r="O9" s="60">
        <v>0</v>
      </c>
      <c r="P9" s="60">
        <v>0</v>
      </c>
      <c r="Q9" s="60">
        <v>827</v>
      </c>
      <c r="R9" s="60">
        <v>4384</v>
      </c>
      <c r="S9" s="60">
        <v>0</v>
      </c>
      <c r="T9" s="60">
        <v>0</v>
      </c>
      <c r="U9" s="61">
        <v>338303</v>
      </c>
    </row>
    <row r="10" spans="1:21" ht="15.75" customHeight="1">
      <c r="A10" s="20">
        <v>8</v>
      </c>
      <c r="B10" s="55">
        <v>4</v>
      </c>
      <c r="C10" s="62"/>
      <c r="D10" s="63" t="s">
        <v>46</v>
      </c>
      <c r="E10" s="58"/>
      <c r="F10" s="59">
        <v>910000</v>
      </c>
      <c r="G10" s="60">
        <v>0</v>
      </c>
      <c r="H10" s="60">
        <v>0</v>
      </c>
      <c r="I10" s="60">
        <v>0</v>
      </c>
      <c r="J10" s="60">
        <v>9206</v>
      </c>
      <c r="K10" s="60">
        <v>134080</v>
      </c>
      <c r="L10" s="60">
        <v>0</v>
      </c>
      <c r="M10" s="60">
        <v>8200000</v>
      </c>
      <c r="N10" s="60">
        <v>3388500</v>
      </c>
      <c r="O10" s="60">
        <v>0</v>
      </c>
      <c r="P10" s="60">
        <v>0</v>
      </c>
      <c r="Q10" s="60">
        <v>29249</v>
      </c>
      <c r="R10" s="60">
        <v>465894</v>
      </c>
      <c r="S10" s="60">
        <v>0</v>
      </c>
      <c r="T10" s="60">
        <v>0</v>
      </c>
      <c r="U10" s="61">
        <v>13136929</v>
      </c>
    </row>
    <row r="11" spans="1:21" ht="15.75" customHeight="1">
      <c r="A11" s="20">
        <v>9</v>
      </c>
      <c r="B11" s="55">
        <v>5</v>
      </c>
      <c r="C11" s="62"/>
      <c r="D11" s="63" t="s">
        <v>47</v>
      </c>
      <c r="E11" s="58"/>
      <c r="F11" s="59">
        <v>82997</v>
      </c>
      <c r="G11" s="60">
        <v>0</v>
      </c>
      <c r="H11" s="60">
        <v>1058</v>
      </c>
      <c r="I11" s="60">
        <v>0</v>
      </c>
      <c r="J11" s="60">
        <v>826795</v>
      </c>
      <c r="K11" s="60">
        <v>30186</v>
      </c>
      <c r="L11" s="60">
        <v>0</v>
      </c>
      <c r="M11" s="60">
        <v>32240</v>
      </c>
      <c r="N11" s="60">
        <v>0</v>
      </c>
      <c r="O11" s="60">
        <v>0</v>
      </c>
      <c r="P11" s="60">
        <v>0</v>
      </c>
      <c r="Q11" s="60">
        <v>65492</v>
      </c>
      <c r="R11" s="60">
        <v>28500</v>
      </c>
      <c r="S11" s="60">
        <v>0</v>
      </c>
      <c r="T11" s="60">
        <v>0</v>
      </c>
      <c r="U11" s="61">
        <v>1067268</v>
      </c>
    </row>
    <row r="12" spans="1:21" ht="15.75" customHeight="1">
      <c r="A12" s="20">
        <v>10</v>
      </c>
      <c r="B12" s="55">
        <v>6</v>
      </c>
      <c r="C12" s="62"/>
      <c r="D12" s="63" t="s">
        <v>48</v>
      </c>
      <c r="E12" s="58"/>
      <c r="F12" s="59">
        <v>775000</v>
      </c>
      <c r="G12" s="60">
        <v>0</v>
      </c>
      <c r="H12" s="60">
        <v>0</v>
      </c>
      <c r="I12" s="60">
        <v>0</v>
      </c>
      <c r="J12" s="60">
        <v>734330</v>
      </c>
      <c r="K12" s="60">
        <v>54656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78484</v>
      </c>
      <c r="R12" s="60">
        <v>168435</v>
      </c>
      <c r="S12" s="60">
        <v>0</v>
      </c>
      <c r="T12" s="60">
        <v>0</v>
      </c>
      <c r="U12" s="61">
        <v>1810905</v>
      </c>
    </row>
    <row r="13" spans="1:21" ht="15.75" customHeight="1">
      <c r="A13" s="20">
        <v>11</v>
      </c>
      <c r="B13" s="55">
        <v>7</v>
      </c>
      <c r="C13" s="62"/>
      <c r="D13" s="63" t="s">
        <v>49</v>
      </c>
      <c r="E13" s="58"/>
      <c r="F13" s="59">
        <v>415000</v>
      </c>
      <c r="G13" s="60">
        <v>0</v>
      </c>
      <c r="H13" s="60">
        <v>0</v>
      </c>
      <c r="I13" s="60">
        <v>0</v>
      </c>
      <c r="J13" s="60">
        <v>641171</v>
      </c>
      <c r="K13" s="60">
        <v>82548</v>
      </c>
      <c r="L13" s="60">
        <v>0</v>
      </c>
      <c r="M13" s="60">
        <v>50000</v>
      </c>
      <c r="N13" s="60">
        <v>0</v>
      </c>
      <c r="O13" s="60">
        <v>0</v>
      </c>
      <c r="P13" s="60">
        <v>0</v>
      </c>
      <c r="Q13" s="60">
        <v>94431</v>
      </c>
      <c r="R13" s="60">
        <v>149441</v>
      </c>
      <c r="S13" s="60">
        <v>0</v>
      </c>
      <c r="T13" s="60">
        <v>0</v>
      </c>
      <c r="U13" s="61">
        <v>1432591</v>
      </c>
    </row>
    <row r="14" spans="1:21" ht="15.75" customHeight="1">
      <c r="A14" s="20">
        <v>12</v>
      </c>
      <c r="B14" s="64" t="s">
        <v>50</v>
      </c>
      <c r="C14" s="62"/>
      <c r="D14" s="63" t="s">
        <v>51</v>
      </c>
      <c r="E14" s="58"/>
      <c r="F14" s="59">
        <v>195770</v>
      </c>
      <c r="G14" s="60">
        <v>0</v>
      </c>
      <c r="H14" s="60">
        <v>0</v>
      </c>
      <c r="I14" s="60">
        <v>0</v>
      </c>
      <c r="J14" s="60">
        <v>559258</v>
      </c>
      <c r="K14" s="60">
        <v>36714</v>
      </c>
      <c r="L14" s="60">
        <v>0</v>
      </c>
      <c r="M14" s="60">
        <v>17135</v>
      </c>
      <c r="N14" s="60">
        <v>0</v>
      </c>
      <c r="O14" s="60">
        <v>0</v>
      </c>
      <c r="P14" s="60">
        <v>0</v>
      </c>
      <c r="Q14" s="60">
        <v>11948</v>
      </c>
      <c r="R14" s="60">
        <v>23896</v>
      </c>
      <c r="S14" s="60">
        <v>0</v>
      </c>
      <c r="T14" s="60">
        <v>0</v>
      </c>
      <c r="U14" s="61">
        <v>844721</v>
      </c>
    </row>
    <row r="15" spans="1:21" ht="15.75" customHeight="1">
      <c r="A15" s="20">
        <v>13</v>
      </c>
      <c r="B15" s="64" t="s">
        <v>52</v>
      </c>
      <c r="C15" s="62"/>
      <c r="D15" s="63" t="s">
        <v>53</v>
      </c>
      <c r="E15" s="58"/>
      <c r="F15" s="59">
        <v>10000</v>
      </c>
      <c r="G15" s="60">
        <v>0</v>
      </c>
      <c r="H15" s="60">
        <v>0</v>
      </c>
      <c r="I15" s="60">
        <v>0</v>
      </c>
      <c r="J15" s="60">
        <v>63781</v>
      </c>
      <c r="K15" s="60">
        <v>2277</v>
      </c>
      <c r="L15" s="60">
        <v>0</v>
      </c>
      <c r="M15" s="60">
        <v>3216</v>
      </c>
      <c r="N15" s="60">
        <v>0</v>
      </c>
      <c r="O15" s="60">
        <v>0</v>
      </c>
      <c r="P15" s="60">
        <v>0</v>
      </c>
      <c r="Q15" s="60">
        <v>35000</v>
      </c>
      <c r="R15" s="60">
        <v>0</v>
      </c>
      <c r="S15" s="60">
        <v>0</v>
      </c>
      <c r="T15" s="60">
        <v>0</v>
      </c>
      <c r="U15" s="61">
        <v>114274</v>
      </c>
    </row>
    <row r="16" spans="1:21" ht="15.75" customHeight="1">
      <c r="A16" s="20">
        <v>14</v>
      </c>
      <c r="B16" s="65">
        <v>9</v>
      </c>
      <c r="C16" s="62"/>
      <c r="D16" s="63" t="s">
        <v>54</v>
      </c>
      <c r="E16" s="58"/>
      <c r="F16" s="59">
        <v>188588</v>
      </c>
      <c r="G16" s="60">
        <v>0</v>
      </c>
      <c r="H16" s="60">
        <v>0</v>
      </c>
      <c r="I16" s="60">
        <v>0</v>
      </c>
      <c r="J16" s="60">
        <v>96171</v>
      </c>
      <c r="K16" s="60">
        <v>20536</v>
      </c>
      <c r="L16" s="60">
        <v>0</v>
      </c>
      <c r="M16" s="60">
        <v>4670</v>
      </c>
      <c r="N16" s="60">
        <v>0</v>
      </c>
      <c r="O16" s="60">
        <v>0</v>
      </c>
      <c r="P16" s="60">
        <v>0</v>
      </c>
      <c r="Q16" s="60">
        <v>81240</v>
      </c>
      <c r="R16" s="60">
        <v>690</v>
      </c>
      <c r="S16" s="60">
        <v>0</v>
      </c>
      <c r="T16" s="60">
        <v>0</v>
      </c>
      <c r="U16" s="61">
        <v>391895</v>
      </c>
    </row>
    <row r="17" spans="1:21" ht="15.75" customHeight="1">
      <c r="A17" s="20">
        <v>15</v>
      </c>
      <c r="B17" s="65">
        <f>B16+1</f>
        <v>10</v>
      </c>
      <c r="C17" s="62"/>
      <c r="D17" s="63" t="s">
        <v>55</v>
      </c>
      <c r="E17" s="58"/>
      <c r="F17" s="59">
        <v>53044</v>
      </c>
      <c r="G17" s="60">
        <v>0</v>
      </c>
      <c r="H17" s="60">
        <v>0</v>
      </c>
      <c r="I17" s="60">
        <v>0</v>
      </c>
      <c r="J17" s="60">
        <v>49514</v>
      </c>
      <c r="K17" s="60">
        <v>21414</v>
      </c>
      <c r="L17" s="60">
        <v>0</v>
      </c>
      <c r="M17" s="60">
        <v>2684</v>
      </c>
      <c r="N17" s="60">
        <v>0</v>
      </c>
      <c r="O17" s="60">
        <v>0</v>
      </c>
      <c r="P17" s="60">
        <v>0</v>
      </c>
      <c r="Q17" s="60">
        <v>40000</v>
      </c>
      <c r="R17" s="60">
        <v>205102</v>
      </c>
      <c r="S17" s="60">
        <v>0</v>
      </c>
      <c r="T17" s="60">
        <v>0</v>
      </c>
      <c r="U17" s="61">
        <v>371758</v>
      </c>
    </row>
    <row r="18" spans="1:21" ht="15.75" customHeight="1">
      <c r="A18" s="20">
        <v>16</v>
      </c>
      <c r="B18" s="65">
        <f>B17+1</f>
        <v>11</v>
      </c>
      <c r="C18" s="62"/>
      <c r="D18" s="63" t="s">
        <v>56</v>
      </c>
      <c r="E18" s="58"/>
      <c r="F18" s="59">
        <v>9800</v>
      </c>
      <c r="G18" s="60">
        <v>0</v>
      </c>
      <c r="H18" s="60">
        <v>0</v>
      </c>
      <c r="I18" s="60">
        <v>0</v>
      </c>
      <c r="J18" s="60">
        <v>49688</v>
      </c>
      <c r="K18" s="60">
        <v>13483</v>
      </c>
      <c r="L18" s="60">
        <v>0</v>
      </c>
      <c r="M18" s="60">
        <v>560</v>
      </c>
      <c r="N18" s="60">
        <v>5660</v>
      </c>
      <c r="O18" s="60">
        <v>0</v>
      </c>
      <c r="P18" s="60">
        <v>0</v>
      </c>
      <c r="Q18" s="60">
        <v>15212</v>
      </c>
      <c r="R18" s="60">
        <v>2950</v>
      </c>
      <c r="S18" s="60">
        <v>0</v>
      </c>
      <c r="T18" s="60">
        <v>0</v>
      </c>
      <c r="U18" s="61">
        <v>97353</v>
      </c>
    </row>
    <row r="19" spans="1:21" ht="15.75" customHeight="1">
      <c r="A19" s="20">
        <v>17</v>
      </c>
      <c r="B19" s="65">
        <f>B18+1</f>
        <v>12</v>
      </c>
      <c r="C19" s="62"/>
      <c r="D19" s="63" t="s">
        <v>57</v>
      </c>
      <c r="E19" s="58"/>
      <c r="F19" s="59">
        <v>163000</v>
      </c>
      <c r="G19" s="60">
        <v>0</v>
      </c>
      <c r="H19" s="60">
        <v>0</v>
      </c>
      <c r="I19" s="60">
        <v>0</v>
      </c>
      <c r="J19" s="60">
        <v>236862</v>
      </c>
      <c r="K19" s="60">
        <v>43563</v>
      </c>
      <c r="L19" s="60">
        <v>0</v>
      </c>
      <c r="M19" s="60">
        <v>2455</v>
      </c>
      <c r="N19" s="60">
        <v>0</v>
      </c>
      <c r="O19" s="60">
        <v>0</v>
      </c>
      <c r="P19" s="60">
        <v>0</v>
      </c>
      <c r="Q19" s="60">
        <v>0</v>
      </c>
      <c r="R19" s="60">
        <v>9477</v>
      </c>
      <c r="S19" s="60">
        <v>0</v>
      </c>
      <c r="T19" s="60">
        <v>0</v>
      </c>
      <c r="U19" s="61">
        <v>455357</v>
      </c>
    </row>
    <row r="20" spans="1:22" ht="15.75" customHeight="1">
      <c r="A20" s="20">
        <v>18</v>
      </c>
      <c r="B20" s="65">
        <v>13</v>
      </c>
      <c r="C20" s="62"/>
      <c r="D20" s="66" t="s">
        <v>58</v>
      </c>
      <c r="E20" s="67"/>
      <c r="F20" s="59">
        <v>3255772</v>
      </c>
      <c r="G20" s="60">
        <v>0</v>
      </c>
      <c r="H20" s="60">
        <v>6058</v>
      </c>
      <c r="I20" s="60">
        <v>0</v>
      </c>
      <c r="J20" s="60">
        <v>5629027</v>
      </c>
      <c r="K20" s="60">
        <v>648107</v>
      </c>
      <c r="L20" s="60">
        <v>0</v>
      </c>
      <c r="M20" s="60">
        <v>8337444</v>
      </c>
      <c r="N20" s="60">
        <v>3394160</v>
      </c>
      <c r="O20" s="60">
        <v>0</v>
      </c>
      <c r="P20" s="60">
        <v>0</v>
      </c>
      <c r="Q20" s="60">
        <v>468110</v>
      </c>
      <c r="R20" s="60">
        <v>1059321</v>
      </c>
      <c r="S20" s="60">
        <v>0</v>
      </c>
      <c r="T20" s="60">
        <v>0</v>
      </c>
      <c r="U20" s="61">
        <v>22797999</v>
      </c>
      <c r="V20" s="68"/>
    </row>
    <row r="21" spans="1:22" ht="15.75" customHeight="1">
      <c r="A21" s="20">
        <v>19</v>
      </c>
      <c r="B21" s="65">
        <v>14</v>
      </c>
      <c r="C21" s="62"/>
      <c r="D21" s="62" t="s">
        <v>59</v>
      </c>
      <c r="E21" s="69"/>
      <c r="F21" s="59">
        <v>336404</v>
      </c>
      <c r="G21" s="60">
        <v>1493966</v>
      </c>
      <c r="H21" s="60">
        <v>1705153</v>
      </c>
      <c r="I21" s="60">
        <v>0</v>
      </c>
      <c r="J21" s="60">
        <v>-5629027</v>
      </c>
      <c r="K21" s="60">
        <v>-648107</v>
      </c>
      <c r="L21" s="60">
        <v>4650558</v>
      </c>
      <c r="M21" s="60">
        <v>406749</v>
      </c>
      <c r="N21" s="60">
        <v>115633</v>
      </c>
      <c r="O21" s="60">
        <v>0</v>
      </c>
      <c r="P21" s="60">
        <v>0</v>
      </c>
      <c r="Q21" s="60">
        <v>1534141</v>
      </c>
      <c r="R21" s="60">
        <v>6920638</v>
      </c>
      <c r="S21" s="60">
        <v>1840000</v>
      </c>
      <c r="T21" s="60">
        <v>0</v>
      </c>
      <c r="U21" s="61">
        <v>12726108</v>
      </c>
      <c r="V21" s="68"/>
    </row>
    <row r="22" spans="1:21" ht="15.75" customHeight="1">
      <c r="A22" s="20">
        <v>20</v>
      </c>
      <c r="B22" s="70"/>
      <c r="C22" s="71">
        <v>1</v>
      </c>
      <c r="D22" s="72"/>
      <c r="E22" s="67" t="s">
        <v>60</v>
      </c>
      <c r="F22" s="59">
        <v>336404</v>
      </c>
      <c r="G22" s="60">
        <v>1493966</v>
      </c>
      <c r="H22" s="60">
        <v>1705153</v>
      </c>
      <c r="I22" s="60">
        <v>0</v>
      </c>
      <c r="J22" s="60">
        <v>-5629027</v>
      </c>
      <c r="K22" s="60">
        <v>-648107</v>
      </c>
      <c r="L22" s="60">
        <v>4650558</v>
      </c>
      <c r="M22" s="60">
        <v>404097</v>
      </c>
      <c r="N22" s="60">
        <v>115633</v>
      </c>
      <c r="O22" s="60">
        <v>0</v>
      </c>
      <c r="P22" s="60">
        <v>0</v>
      </c>
      <c r="Q22" s="60">
        <v>1531744</v>
      </c>
      <c r="R22" s="60">
        <v>6920638</v>
      </c>
      <c r="S22" s="60">
        <v>1840000</v>
      </c>
      <c r="T22" s="60">
        <v>0</v>
      </c>
      <c r="U22" s="61">
        <v>12721059</v>
      </c>
    </row>
    <row r="23" spans="1:21" ht="15.75" customHeight="1">
      <c r="A23" s="20">
        <v>21</v>
      </c>
      <c r="B23" s="70"/>
      <c r="C23" s="71">
        <v>2</v>
      </c>
      <c r="D23" s="72"/>
      <c r="E23" s="67" t="s">
        <v>61</v>
      </c>
      <c r="F23" s="59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884</v>
      </c>
      <c r="N23" s="60">
        <v>0</v>
      </c>
      <c r="O23" s="60">
        <v>0</v>
      </c>
      <c r="P23" s="60">
        <v>0</v>
      </c>
      <c r="Q23" s="60">
        <v>141</v>
      </c>
      <c r="R23" s="60">
        <v>0</v>
      </c>
      <c r="S23" s="60">
        <v>0</v>
      </c>
      <c r="T23" s="60">
        <v>0</v>
      </c>
      <c r="U23" s="61">
        <v>1025</v>
      </c>
    </row>
    <row r="24" spans="1:21" ht="15.75" customHeight="1">
      <c r="A24" s="20">
        <v>22</v>
      </c>
      <c r="B24" s="70"/>
      <c r="C24" s="71">
        <v>3</v>
      </c>
      <c r="D24" s="72"/>
      <c r="E24" s="67" t="s">
        <v>62</v>
      </c>
      <c r="F24" s="59">
        <v>0</v>
      </c>
      <c r="G24" s="60">
        <v>0</v>
      </c>
      <c r="H24" s="60">
        <v>0</v>
      </c>
      <c r="I24" s="60">
        <v>0</v>
      </c>
      <c r="J24" s="60">
        <v>0</v>
      </c>
      <c r="K24" s="60">
        <v>0</v>
      </c>
      <c r="L24" s="60">
        <v>0</v>
      </c>
      <c r="M24" s="60">
        <v>884</v>
      </c>
      <c r="N24" s="60">
        <v>0</v>
      </c>
      <c r="O24" s="60">
        <v>0</v>
      </c>
      <c r="P24" s="60">
        <v>0</v>
      </c>
      <c r="Q24" s="60">
        <v>47</v>
      </c>
      <c r="R24" s="60">
        <v>0</v>
      </c>
      <c r="S24" s="60">
        <v>0</v>
      </c>
      <c r="T24" s="60">
        <v>0</v>
      </c>
      <c r="U24" s="61">
        <v>931</v>
      </c>
    </row>
    <row r="25" spans="1:21" ht="15.75" customHeight="1">
      <c r="A25" s="20">
        <v>23</v>
      </c>
      <c r="B25" s="70"/>
      <c r="C25" s="71">
        <v>4</v>
      </c>
      <c r="D25" s="72"/>
      <c r="E25" s="69" t="s">
        <v>63</v>
      </c>
      <c r="F25" s="59">
        <v>0</v>
      </c>
      <c r="G25" s="60">
        <v>0</v>
      </c>
      <c r="H25" s="60">
        <v>0</v>
      </c>
      <c r="I25" s="60">
        <v>0</v>
      </c>
      <c r="J25" s="60">
        <v>0</v>
      </c>
      <c r="K25" s="60">
        <v>0</v>
      </c>
      <c r="L25" s="60">
        <v>0</v>
      </c>
      <c r="M25" s="60">
        <v>884</v>
      </c>
      <c r="N25" s="60">
        <v>0</v>
      </c>
      <c r="O25" s="60">
        <v>0</v>
      </c>
      <c r="P25" s="60">
        <v>0</v>
      </c>
      <c r="Q25" s="60">
        <v>2209</v>
      </c>
      <c r="R25" s="60">
        <v>0</v>
      </c>
      <c r="S25" s="60">
        <v>0</v>
      </c>
      <c r="T25" s="60">
        <v>0</v>
      </c>
      <c r="U25" s="61">
        <v>3093</v>
      </c>
    </row>
    <row r="26" spans="1:22" ht="19.5" customHeight="1" thickBot="1">
      <c r="A26" s="73">
        <v>24</v>
      </c>
      <c r="B26" s="74"/>
      <c r="C26" s="75"/>
      <c r="D26" s="76" t="s">
        <v>64</v>
      </c>
      <c r="E26" s="77"/>
      <c r="F26" s="78">
        <v>3592176</v>
      </c>
      <c r="G26" s="79">
        <v>1493966</v>
      </c>
      <c r="H26" s="79">
        <v>1711211</v>
      </c>
      <c r="I26" s="79">
        <v>0</v>
      </c>
      <c r="J26" s="79">
        <v>0</v>
      </c>
      <c r="K26" s="79">
        <v>0</v>
      </c>
      <c r="L26" s="79">
        <v>4650558</v>
      </c>
      <c r="M26" s="79">
        <v>8744193</v>
      </c>
      <c r="N26" s="79">
        <v>3509793</v>
      </c>
      <c r="O26" s="79">
        <v>0</v>
      </c>
      <c r="P26" s="79">
        <v>0</v>
      </c>
      <c r="Q26" s="79">
        <v>2002251</v>
      </c>
      <c r="R26" s="79">
        <v>7979959</v>
      </c>
      <c r="S26" s="79">
        <v>1840000</v>
      </c>
      <c r="T26" s="79">
        <v>0</v>
      </c>
      <c r="U26" s="80">
        <v>35524107</v>
      </c>
      <c r="V26" s="68"/>
    </row>
    <row r="27" spans="2:21" ht="12.75">
      <c r="B27" s="81"/>
      <c r="C27" s="81"/>
      <c r="D27" s="82"/>
      <c r="E27" s="82"/>
      <c r="F27" s="83"/>
      <c r="G27" s="83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</row>
    <row r="28" spans="2:21" ht="12.75">
      <c r="B28" s="81"/>
      <c r="C28" s="81"/>
      <c r="D28" s="82"/>
      <c r="E28" s="82"/>
      <c r="F28" s="82"/>
      <c r="G28" s="82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</row>
    <row r="29" spans="2:21" ht="12.75">
      <c r="B29" s="81"/>
      <c r="C29" s="81"/>
      <c r="D29" s="85"/>
      <c r="E29" s="85"/>
      <c r="F29" s="86"/>
      <c r="G29" s="86"/>
      <c r="H29" s="84"/>
      <c r="I29" s="84"/>
      <c r="J29" s="84"/>
      <c r="K29" s="87"/>
      <c r="L29" s="84"/>
      <c r="M29" s="84"/>
      <c r="N29" s="84"/>
      <c r="O29" s="84"/>
      <c r="P29" s="84"/>
      <c r="Q29" s="84"/>
      <c r="R29" s="84"/>
      <c r="S29" s="84"/>
      <c r="T29" s="84"/>
      <c r="U29" s="87"/>
    </row>
    <row r="30" spans="2:21" ht="12.75">
      <c r="B30" s="81"/>
      <c r="C30" s="81"/>
      <c r="D30" s="81"/>
      <c r="E30" s="81"/>
      <c r="F30" s="88"/>
      <c r="G30" s="88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</row>
    <row r="31" spans="2:21" ht="12.75">
      <c r="B31" s="81"/>
      <c r="C31" s="81"/>
      <c r="D31" s="81"/>
      <c r="E31" s="81"/>
      <c r="F31" s="88"/>
      <c r="G31" s="88"/>
      <c r="H31" s="84"/>
      <c r="I31" s="84"/>
      <c r="J31" s="87">
        <f>J20+K20</f>
        <v>6277134</v>
      </c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</row>
    <row r="32" spans="2:21" ht="12.75">
      <c r="B32" s="81"/>
      <c r="C32" s="81"/>
      <c r="D32" s="81"/>
      <c r="E32" s="81"/>
      <c r="F32" s="88"/>
      <c r="G32" s="88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</row>
    <row r="33" spans="2:21" ht="12.75">
      <c r="B33" s="81"/>
      <c r="C33" s="81"/>
      <c r="D33" s="81"/>
      <c r="E33" s="81"/>
      <c r="F33" s="88"/>
      <c r="G33" s="88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</row>
    <row r="34" spans="2:21" ht="12.75">
      <c r="B34" s="81"/>
      <c r="C34" s="81"/>
      <c r="D34" s="81"/>
      <c r="E34" s="81"/>
      <c r="F34" s="88"/>
      <c r="G34" s="88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</row>
    <row r="35" spans="2:21" ht="12.75">
      <c r="B35" s="81"/>
      <c r="C35" s="81"/>
      <c r="D35" s="81"/>
      <c r="E35" s="81"/>
      <c r="F35" s="88"/>
      <c r="G35" s="88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</row>
    <row r="36" spans="2:21" ht="12.75">
      <c r="B36" s="81"/>
      <c r="C36" s="81"/>
      <c r="D36" s="81"/>
      <c r="E36" s="81"/>
      <c r="F36" s="88"/>
      <c r="G36" s="88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</row>
    <row r="37" spans="2:21" ht="12.75">
      <c r="B37" s="81"/>
      <c r="C37" s="81"/>
      <c r="D37" s="81"/>
      <c r="E37" s="81"/>
      <c r="F37" s="88"/>
      <c r="G37" s="88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</row>
    <row r="38" spans="2:21" ht="12.75">
      <c r="B38" s="81"/>
      <c r="C38" s="81"/>
      <c r="D38" s="81"/>
      <c r="E38" s="81"/>
      <c r="F38" s="88"/>
      <c r="G38" s="88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</row>
    <row r="39" spans="2:21" ht="12.75">
      <c r="B39" s="81"/>
      <c r="C39" s="81"/>
      <c r="D39" s="81"/>
      <c r="E39" s="81"/>
      <c r="F39" s="88"/>
      <c r="G39" s="88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</row>
  </sheetData>
  <sheetProtection/>
  <mergeCells count="22">
    <mergeCell ref="O5:O6"/>
    <mergeCell ref="P5:P6"/>
    <mergeCell ref="Q5:R5"/>
    <mergeCell ref="I5:I6"/>
    <mergeCell ref="J5:J6"/>
    <mergeCell ref="K5:K6"/>
    <mergeCell ref="L5:L6"/>
    <mergeCell ref="M5:M6"/>
    <mergeCell ref="N5:N6"/>
    <mergeCell ref="B5:B6"/>
    <mergeCell ref="C5:C6"/>
    <mergeCell ref="D5:D6"/>
    <mergeCell ref="F5:F6"/>
    <mergeCell ref="G5:G6"/>
    <mergeCell ref="H5:H6"/>
    <mergeCell ref="B3:B4"/>
    <mergeCell ref="C3:C4"/>
    <mergeCell ref="D3:D4"/>
    <mergeCell ref="E3:E4"/>
    <mergeCell ref="F3:M3"/>
    <mergeCell ref="N3:U3"/>
    <mergeCell ref="Q4:R4"/>
  </mergeCells>
  <printOptions horizontalCentered="1"/>
  <pageMargins left="0.5905511811023623" right="0.1968503937007874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&amp;C
&amp;"Arial,Félkövér"&amp;12A Békés Megyei Önkormányzat 2011. évi bevételi előirányzatai&amp;"Arial,Normál"&amp;10
&amp;R...../...... (...... ......) önkormányzati rendelet 1. melléklete</oddHeader>
    <oddFooter>&amp;C
&amp;P. oldal</oddFooter>
  </headerFooter>
  <colBreaks count="1" manualBreakCount="1">
    <brk id="12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2011-09-08T12:36:12Z</dcterms:created>
  <dcterms:modified xsi:type="dcterms:W3CDTF">2011-09-08T12:38:01Z</dcterms:modified>
  <cp:category/>
  <cp:version/>
  <cp:contentType/>
  <cp:contentStatus/>
</cp:coreProperties>
</file>